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38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345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ypshelter\Desktop\사무원 업무용\사무원\01. 예산결산서\2026년 추경\"/>
    </mc:Choice>
  </mc:AlternateContent>
  <x:bookViews>
    <x:workbookView xWindow="0" yWindow="0" windowWidth="28575" windowHeight="11325" activeTab="4"/>
  </x:bookViews>
  <x:sheets>
    <x:sheet name="2026년 표지" sheetId="1" r:id="rId4"/>
    <x:sheet name="세입세출총괄표" sheetId="2" r:id="rId5"/>
    <x:sheet name="세입추경예산서(음영)" sheetId="3" state="hidden" r:id="rId6"/>
    <x:sheet name="세입추경예산서" sheetId="4" r:id="rId7"/>
    <x:sheet name="세출추경예산서" sheetId="5" r:id="rId8"/>
    <x:sheet name="직원보수일람표" sheetId="6" r:id="rId9"/>
    <x:sheet name="세입예산서 사통망작성용" sheetId="7" state="hidden" r:id="rId10"/>
  </x:sheets>
  <x:definedNames>
    <x:definedName name="_xlnm.Print_Area" localSheetId="0">'2026년 표지'!$A$1:$C$22</x:definedName>
    <x:definedName name="_xlnm.Print_Area" localSheetId="1">세입세출총괄표!$A$1:$J$21</x:definedName>
    <x:definedName name="_xlnm.Print_Area" localSheetId="2">'세입추경예산서(음영)'!$A$1:$K$174</x:definedName>
    <x:definedName name="_xlnm.Print_Area" localSheetId="3">세입추경예산서!$A$1:$M$231</x:definedName>
    <x:definedName name="_xlnm.Print_Area" localSheetId="4">세출추경예산서!$A$1:$N$362</x:definedName>
    <x:definedName name="_xlnm.Print_Area" localSheetId="5">직원보수일람표!$A$1:$N$28</x:definedName>
    <x:definedName name="_xlnm.Print_Area" localSheetId="6">'세입예산서 사통망작성용'!$A$1:$K$149</x:definedName>
    <x:definedName name="_xlnm.Print_Titles" localSheetId="2">'세입추경예산서(음영)'!$1:$4</x:definedName>
    <x:definedName name="_xlnm.Print_Titles" localSheetId="3">세입추경예산서!$1:$4</x:definedName>
    <x:definedName name="_xlnm.Print_Titles" localSheetId="4">세출추경예산서!$1:$4</x:definedName>
    <x:definedName name="_xlnm.Print_Titles" localSheetId="6">'세입예산서 사통망작성용'!$1:$4</x:definedName>
  </x:definedNames>
  <x:calcPr xmlns:mc="http://schemas.openxmlformats.org/markup-compatibility/2006" xmlns:hs="http://schemas.haansoft.com/office/spreadsheet/8.0" mc:Ignorable="hs" hs:hclCalcId="904"/>
</x:workbook>
</file>

<file path=xl/comments1.xml><?xml version="1.0" encoding="utf-8"?>
<x:comments xmlns:r="http://schemas.openxmlformats.org/officeDocument/2006/relationships" xmlns:c="http://schemas.openxmlformats.org/drawingml/2006/chart" xmlns:x="http://schemas.openxmlformats.org/spreadsheetml/2006/main">
  <x:authors>
    <x:author>양평쉼터5</x:author>
  </x:authors>
  <x:commentList>
    <x:comment ref="A162:A162" authorId="0">
      <x:text>
        <x:r>
          <x:rPr>
            <x:rFont val="돋움"/>
            <x:sz val="9"/>
            <x:color rgb="ff000000"/>
            <x:b val="1"/>
          </x:rPr>
          <x:t>양평쉼터</x:t>
        </x:r>
        <x:r>
          <x:rPr>
            <x:rFont val="Tahoma"/>
            <x:sz val="9"/>
            <x:color rgb="ff000000"/>
            <x:b val="1"/>
          </x:rPr>
          <x:t>5:</x:t>
        </x:r>
        <x:r>
          <x:rPr>
            <x:rFont val="Tahoma"/>
            <x:sz val="9"/>
            <x:color rgb="ff000000"/>
          </x:rPr>
          <x:t xml:space="preserve">
</x:t>
        </x:r>
        <x:r>
          <x:rPr>
            <x:rFont val="돋움"/>
            <x:sz val="9"/>
            <x:color rgb="ff000000"/>
          </x:rPr>
          <x:t>이월금</x:t>
        </x:r>
        <x:r>
          <x:rPr>
            <x:rFont val="Tahoma"/>
            <x:sz val="9"/>
            <x:color rgb="ff000000"/>
          </x:rPr>
          <x:t xml:space="preserve"> </x:t>
        </x:r>
        <x:r>
          <x:rPr>
            <x:rFont val="돋움"/>
            <x:sz val="9"/>
            <x:color rgb="ff000000"/>
          </x:rPr>
          <x:t>총계는</x:t>
        </x:r>
        <x:r>
          <x:rPr>
            <x:rFont val="Tahoma"/>
            <x:sz val="9"/>
            <x:color rgb="ff000000"/>
          </x:rPr>
          <x:t xml:space="preserve"> </x:t>
        </x:r>
        <x:r>
          <x:rPr>
            <x:rFont val="돋움"/>
            <x:sz val="9"/>
            <x:color rgb="ff000000"/>
          </x:rPr>
          <x:t>이월금대로</x:t>
        </x:r>
        <x:r>
          <x:rPr>
            <x:rFont val="Tahoma"/>
            <x:sz val="9"/>
            <x:color rgb="ff000000"/>
          </x:rPr>
          <x:t xml:space="preserve"> </x:t>
        </x:r>
        <x:r>
          <x:rPr>
            <x:rFont val="돋움"/>
            <x:sz val="9"/>
            <x:color rgb="ff000000"/>
          </x:rPr>
          <x:t>합산함</x:t>
        </x:r>
        <x:r>
          <x:rPr>
            <x:rFont val="Tahoma"/>
            <x:sz val="9"/>
            <x:color rgb="ff000000"/>
          </x:rPr>
          <x:t xml:space="preserve">. 
</x:t>
        </x:r>
        <x:r>
          <x:rPr>
            <x:rFont val="돋움"/>
            <x:sz val="9"/>
            <x:color rgb="ff000000"/>
          </x:rPr>
          <x:t>자금원별</x:t>
        </x:r>
        <x:r>
          <x:rPr>
            <x:rFont val="Tahoma"/>
            <x:sz val="9"/>
            <x:color rgb="ff000000"/>
          </x:rPr>
          <x:t xml:space="preserve"> </x:t>
        </x:r>
        <x:r>
          <x:rPr>
            <x:rFont val="돋움"/>
            <x:sz val="9"/>
            <x:color rgb="ff000000"/>
          </x:rPr>
          <x:t>합산은</x:t>
        </x:r>
        <x:r>
          <x:rPr>
            <x:rFont val="Tahoma"/>
            <x:sz val="9"/>
            <x:color rgb="ff000000"/>
          </x:rPr>
          <x:t xml:space="preserve"> </x:t>
        </x:r>
        <x:r>
          <x:rPr>
            <x:rFont val="돋움"/>
            <x:sz val="9"/>
            <x:color rgb="ff000000"/>
          </x:rPr>
          <x:t>자금원대로</x:t>
        </x:r>
        <x:r>
          <x:rPr>
            <x:rFont val="Tahoma"/>
            <x:sz val="9"/>
            <x:color rgb="ff000000"/>
          </x:rPr>
          <x:t xml:space="preserve"> </x:t>
        </x:r>
        <x:r>
          <x:rPr>
            <x:rFont val="돋움"/>
            <x:sz val="9"/>
            <x:color rgb="ff000000"/>
          </x:rPr>
          <x:t>나눔</x:t>
        </x:r>
        <x:r>
          <x:rPr>
            <x:rFont val="Tahoma"/>
            <x:sz val="9"/>
            <x:color rgb="ff000000"/>
          </x:rPr>
          <x:t xml:space="preserve"> </x:t>
        </x:r>
        <x:r>
          <x:rPr>
            <x:rFont val="돋움"/>
            <x:sz val="9"/>
            <x:color rgb="ff000000"/>
          </x:rPr>
          <x:t>보조금수입</x:t>
        </x:r>
        <x:r>
          <x:rPr>
            <x:rFont val="Tahoma"/>
            <x:sz val="9"/>
            <x:color rgb="ff000000"/>
          </x:rPr>
          <x:t>=</x:t>
        </x:r>
        <x:r>
          <x:rPr>
            <x:rFont val="돋움"/>
            <x:sz val="9"/>
            <x:color rgb="ff000000"/>
          </x:rPr>
          <x:t>보조금이월금</x:t>
        </x:r>
        <x:r>
          <x:rPr>
            <x:rFont val="Tahoma"/>
            <x:sz val="9"/>
            <x:color rgb="ff000000"/>
          </x:rPr>
          <x:t xml:space="preserve"> </x:t>
        </x:r>
        <x:r>
          <x:rPr>
            <x:rFont val="돋움"/>
            <x:sz val="9"/>
            <x:color rgb="ff000000"/>
          </x:rPr>
          <x:t>나머지</x:t>
        </x:r>
        <x:r>
          <x:rPr>
            <x:rFont val="Tahoma"/>
            <x:sz val="9"/>
            <x:color rgb="ff000000"/>
          </x:rPr>
          <x:t>=</x:t>
        </x:r>
        <x:r>
          <x:rPr>
            <x:rFont val="돋움"/>
            <x:sz val="9"/>
            <x:color rgb="ff000000"/>
          </x:rPr>
          <x:t>총계에</x:t>
        </x:r>
        <x:r>
          <x:rPr>
            <x:rFont val="Tahoma"/>
            <x:sz val="9"/>
            <x:color rgb="ff000000"/>
          </x:rPr>
          <x:t xml:space="preserve"> </x:t>
        </x:r>
        <x:r>
          <x:rPr>
            <x:rFont val="돋움"/>
            <x:sz val="9"/>
            <x:color rgb="ff000000"/>
          </x:rPr>
          <x:t>합산</x:t>
        </x:r>
      </x:text>
    </x:comment>
  </x:commentList>
</x:comments>
</file>

<file path=xl/comments2.xml><?xml version="1.0" encoding="utf-8"?>
<x:comments xmlns:r="http://schemas.openxmlformats.org/officeDocument/2006/relationships" xmlns:c="http://schemas.openxmlformats.org/drawingml/2006/chart" xmlns:x="http://schemas.openxmlformats.org/spreadsheetml/2006/main">
  <x:authors>
    <x:author>seyeon1113@gmail.com</x:author>
  </x:authors>
  <x:commentList>
    <x:comment ref="A2:A2" authorId="0">
      <x:text>
        <x:r>
          <x:rPr>
            <x:rFont val="Tahoma"/>
            <x:sz val="12"/>
            <x:color rgb="ff000000"/>
            <x:b val="1"/>
          </x:rPr>
          <x:t>2025</x:t>
        </x:r>
        <x:r>
          <x:rPr>
            <x:rFont val="돋움"/>
            <x:sz val="12"/>
            <x:color rgb="ff000000"/>
            <x:b val="1"/>
          </x:rPr>
          <x:t>년</x:t>
        </x:r>
        <x:r>
          <x:rPr>
            <x:rFont val="Tahoma"/>
            <x:sz val="12"/>
            <x:color rgb="ff000000"/>
            <x:b val="1"/>
          </x:rPr>
          <x:t xml:space="preserve"> </x:t>
        </x:r>
        <x:r>
          <x:rPr>
            <x:rFont val="돋움"/>
            <x:sz val="12"/>
            <x:color rgb="ff000000"/>
            <x:b val="1"/>
          </x:rPr>
          <x:t>인건비</x:t>
        </x:r>
        <x:r>
          <x:rPr>
            <x:rFont val="Tahoma"/>
            <x:sz val="12"/>
            <x:color rgb="ff000000"/>
            <x:b val="1"/>
          </x:rPr>
          <x:t xml:space="preserve"> </x:t>
        </x:r>
        <x:r>
          <x:rPr>
            <x:rFont val="돋움"/>
            <x:sz val="12"/>
            <x:color rgb="ff000000"/>
            <x:b val="1"/>
          </x:rPr>
          <x:t>산출내역서</x:t>
        </x:r>
        <x:r>
          <x:rPr>
            <x:rFont val="Tahoma"/>
            <x:sz val="12"/>
            <x:color rgb="ff000000"/>
            <x:b val="1"/>
          </x:rPr>
          <x:t xml:space="preserve"> </x:t>
        </x:r>
        <x:r>
          <x:rPr>
            <x:rFont val="돋움"/>
            <x:sz val="12"/>
            <x:color rgb="ff000000"/>
            <x:b val="1"/>
          </x:rPr>
          <x:t>토대로</x:t>
        </x:r>
        <x:r>
          <x:rPr>
            <x:rFont val="Tahoma"/>
            <x:sz val="12"/>
            <x:color rgb="ff000000"/>
            <x:b val="1"/>
          </x:rPr>
          <x:t xml:space="preserve"> </x:t>
        </x:r>
        <x:r>
          <x:rPr>
            <x:rFont val="돋움"/>
            <x:sz val="12"/>
            <x:color rgb="ff000000"/>
            <x:b val="1"/>
          </x:rPr>
          <x:t>작성</x:t>
        </x:r>
      </x:text>
    </x:comment>
  </x:commentList>
</x:comments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<x:sst xmlns:r="http://schemas.openxmlformats.org/officeDocument/2006/relationships" xmlns:c="http://schemas.openxmlformats.org/drawingml/2006/chart" xmlns:x="http://schemas.openxmlformats.org/spreadsheetml/2006/main" count="2596" uniqueCount="739">
  <x:si>
    <x:t>급식비
1분기: 3,500원*2식*60일*74명=31,080,000
2분기: 3,500원*2식*60일*77명=32,340,000
하반기: 3,500원*2식*132일*100명=92,400,000</x:t>
  </x:si>
  <x:si>
    <x:t>․중장비학원비 -산출내역: 800,000원×1명
․교재비 -산출내역: 12,000원×1회×1명
․중장비 필기 응시료  -산출내역:15,000원×1회×1명
․중장비 실기 응시료 -산출내역:26,000원×1회×1명</x:t>
  </x:si>
  <x:si>
    <x:t>재무회계규칙 세출예산과목구분표를 기준으로
 기존 '직원복리후생비'에 편성되었던 직원복리비(명절선물 등), 직원회의비, 경조사비 항목을 적정 계정과목(기관운영비, 기타운영비,회의비 등)으로 분리 및 변경 편성함."</x:t>
  </x:si>
  <x:si>
    <x:t>평일중식비
1분기: 3,500원*1식*60일*74명*30%= 4,662,000
2분기: 3,500원*1식*60일*30%= 5,093,550 
하반기: 3,500원*1식*132일*100명*30%= 13,860,000</x:t>
  </x:si>
  <x:si>
    <x:t>간담회 및 만족도조사 간식비
30,000원×20명*1회 600,000
퇴비 6,000원×800포 4,800,000 
비료 20,000원×100포 2,000,000
모종 및 기타 소모품 구매 4,000,000
경운기,예초기등 유지보수 5,000,000
주유비 1,500,000
농기계(경운기 등) 연료 1,000,000
경운기 구매 16,000,000
관리기 구매 15,000,000
영농 진행비 2,822,156
온실보수 비용 3,000,000
농지임대 5,100,000</x:t>
  </x:si>
  <x:si>
    <x:t xml:space="preserve">․대형먼허 운전면허 학원비 -산출내역: 765,000원×1명
․적성검사비용 -산출내역: 5,000원×1회×1명
․운전면허 검정료 -산출내역:55,000원×1회×1명
</x:t>
  </x:si>
  <x:si>
    <x:t>1분기: 61,120*74*3개월= 13,568,640
2분기: 61,120*77*3개월= 14,118,720
하반기: 61,120*100*6개월= 36,672,000</x:t>
  </x:si>
  <x:si>
    <x:t>생일케이크 456,000원
(38,000원×12회)
프로그램 간식비 1,800,000원
(150,000×12회)
생일선물 1,800,000원
(20,000원×90명)</x:t>
  </x:si>
  <x:si>
    <x:t>기능보강비</x:t>
  </x:si>
  <x:si>
    <x:t>직원중식비</x:t>
  </x:si>
  <x:si>
    <x:t>영농수익금</x:t>
  </x:si>
  <x:si>
    <x:t>특별자활사업비</x:t>
  </x:si>
  <x:si>
    <x:t>수용기관경비</x:t>
  </x:si>
  <x:si>
    <x:t>방역사업비</x:t>
  </x:si>
  <x:si>
    <x:t>후원금수입</x:t>
  </x:si>
  <x:si>
    <x:t>지정후원금</x:t>
  </x:si>
  <x:si>
    <x:t>시군구보조금</x:t>
  </x:si>
  <x:si>
    <x:t>보조금반환</x:t>
  </x:si>
  <x:si>
    <x:t>비지정후원금</x:t>
  </x:si>
  <x:si>
    <x:t>기타운영비</x:t>
  </x:si>
  <x:si>
    <x:t>복지포인트</x:t>
  </x:si>
  <x:si>
    <x:t>수용비및수수료</x:t>
  </x:si>
  <x:si>
    <x:t>자산취득비</x:t>
  </x:si>
  <x:si>
    <x:t>퇴직충당금</x:t>
  </x:si>
  <x:si>
    <x:t>재산조성비</x:t>
  </x:si>
  <x:si>
    <x:t>제세공과금</x:t>
  </x:si>
  <x:si>
    <x:t>종사자식대</x:t>
  </x:si>
  <x:si>
    <x:t>사회보장비</x:t>
  </x:si>
  <x:si>
    <x:t>공공요금</x:t>
  </x:si>
  <x:si>
    <x:t>특별자활</x:t>
  </x:si>
  <x:si>
    <x:t>시설장비유지비</x:t>
  </x:si>
  <x:si>
    <x:t>기타잡수입</x:t>
  </x:si>
  <x:si>
    <x:t>법인전입금</x:t>
  </x:si>
  <x:si>
    <x:t>업무추진비</x:t>
  </x:si>
  <x:si>
    <x:t>기관운영비</x:t>
  </x:si>
  <x:si>
    <x:t>사업수입</x:t>
  </x:si>
  <x:si>
    <x:t>공동작업장 간식비</x:t>
  </x:si>
  <x:si>
    <x:t>일자리갖기사업비</x:t>
  </x:si>
  <x:si>
    <x:t>잡수입</x:t>
  </x:si>
  <x:si>
    <x:t>생계비</x:t>
  </x:si>
  <x:si>
    <x:t>여비</x:t>
  </x:si>
  <x:si>
    <x:t>사업비</x:t>
  </x:si>
  <x:si>
    <x:t>사무비</x:t>
  </x:si>
  <x:si>
    <x:t>합계</x:t>
  </x:si>
  <x:si>
    <x:t>차량비</x:t>
  </x:si>
  <x:si>
    <x:t>의료비</x:t>
  </x:si>
  <x:si>
    <x:t>제수당</x:t>
  </x:si>
  <x:si>
    <x:t>시설비</x:t>
  </x:si>
  <x:si>
    <x:t>인건비</x:t>
  </x:si>
  <x:si>
    <x:t>보조금</x:t>
  </x:si>
  <x:si>
    <x:t>잡지출</x:t>
  </x:si>
  <x:si>
    <x:t>급식비</x:t>
  </x:si>
  <x:si>
    <x:t>-</x:t>
  </x:si>
  <x:si>
    <x:t>기본급</x:t>
  </x:si>
  <x:si>
    <x:t>급여</x:t>
  </x:si>
  <x:si>
    <x:t>운영비</x:t>
  </x:si>
  <x:si>
    <x:t>회의비</x:t>
  </x:si>
  <x:si>
    <x:t>사무국장 (3급)</x:t>
  </x:si>
  <x:si>
    <x:t>기타부양가족 3</x:t>
  </x:si>
  <x:si>
    <x:t>비지정계좌후원금</x:t>
  </x:si>
  <x:si>
    <x:t>보조금 기능보강비 등</x:t>
  </x:si>
  <x:si>
    <x:t>임선미/사무국장</x:t>
  </x:si>
  <x:si>
    <x:t>직원역량강화사업비 계</x:t>
  </x:si>
  <x:si>
    <x:t>상담사례관리지원</x:t>
  </x:si>
  <x:si>
    <x:t>보조금 사회보장비</x:t>
  </x:si>
  <x:si>
    <x:t>국민연금(4.50%), 건강보험(3.495%),산재보험(0.76%), 
고용보험(1.75%), 퇴직적립금(8.33%), 장기요양보험(건강보험료*12.81%)</x:t>
  </x:si>
  <x:si>
    <x:t>배우자 40,000*1명*12개월=480,000
가족수당20,000*3명*12개월=720,000
2자녀 수당 60,000*1명 *12개월=720,000</x:t>
  </x:si>
  <x:si>
    <x:t>재무회계규칙 세출예산과목구분 지침에 의거하여 
아래와 같이 세출과목을 정정 편성함.
수용기관경비 정정 편성: 기존 사업비(생활편의지원사업 등) 내에 편성되어 있던 이용자 생필품 및 생활용품 구입비를 재무회계규칙 과목명세에 따라 **[사업비(관) - 운영비(항) - 수용기관경비(목)]**로 과목을 변경하여 편성함.</x:t>
  </x:si>
  <x:si>
    <x:t>식대 4500원 × 99명 × 61일(평일) × 30%
1분기 잔액 상계 반영</x:t>
  </x:si>
  <x:si>
    <x:t>신규입소인 생필품 20,000원×50명
생활용품 10,000원×90명×반기별</x:t>
  </x:si>
  <x:si>
    <x:t>직원포상(격려)/피복비 260,000 × 15명
외 분류되지 아니한 경비일체</x:t>
  </x:si>
  <x:si>
    <x:t>산나물축제 250,000원 × 1회
 황금 들녘 축제 250,000원 × 1회
 마을잔치(초복 등) 250,000원 × 2회</x:t>
  </x:si>
  <x:si>
    <x:t>입소인 선물(추석) 50,000원×90명×1회
공동 차례상(추석) 600,000원×1회 
프로그램 선물 25,000원×6명×2회</x:t>
  </x:si>
  <x:si>
    <x:t>*120%= 4,336,800</x:t>
  </x:si>
  <x:si>
    <x:t>*120%= 2,884,800</x:t>
  </x:si>
  <x:si>
    <x:t>4,275,000
4,331,000</x:t>
  </x:si>
  <x:si>
    <x:t>서울시립 양평쉼터 직원 보수일람표</x:t>
  </x:si>
  <x:si>
    <x:t>*4.5%= 29,072,490</x:t>
  </x:si>
  <x:si>
    <x:t>*8.33%= 3,096,620</x:t>
  </x:si>
  <x:si>
    <x:t>*8.33%= 4,394,130</x:t>
  </x:si>
  <x:si>
    <x:t>*8.33%= 5,828,280</x:t>
  </x:si>
  <x:si>
    <x:t>2026년도 1차 세출 추경예산서</x:t>
  </x:si>
  <x:si>
    <x:t>Window 라이선스 법인전입금</x:t>
  </x:si>
  <x:si>
    <x:t>*8.33%= 3,358,720</x:t>
  </x:si>
  <x:si>
    <x:t>*120%= 3,028,800</x:t>
  </x:si>
  <x:si>
    <x:t>*120%= 3,237,600</x:t>
  </x:si>
  <x:si>
    <x:t>*8.33%= 5,748,640</x:t>
  </x:si>
  <x:si>
    <x:t>*120%= 2,497,200</x:t>
  </x:si>
  <x:si>
    <x:t>2,451,000
2,524,000</x:t>
  </x:si>
  <x:si>
    <x:t>3,503,000
3,585,000</x:t>
  </x:si>
  <x:si>
    <x:t>3,738,000
3,797,000</x:t>
  </x:si>
  <x:si>
    <x:t>유가 상승분 반영 월별 주유비</x:t>
  </x:si>
  <x:si>
    <x:t>2,288,000
2,373,000</x:t>
  </x:si>
  <x:si>
    <x:t>2026년도 1차 세입 추경예산서</x:t>
  </x:si>
  <x:si>
    <x:t>*8.33%= 3,145,700</x:t>
  </x:si>
  <x:si>
    <x:t>기능보강(서울시 기능보강사업비)</x:t>
  </x:si>
  <x:si>
    <x:t>1년 미만 퇴직적립금 단수 반납</x:t>
  </x:si>
  <x:si>
    <x:t>*12개월= 30,828,000</x:t>
  </x:si>
  <x:si>
    <x:t>*120%= 2,616,000</x:t>
  </x:si>
  <x:si>
    <x:t>*8.33%= 2,823,300</x:t>
  </x:si>
  <x:si>
    <x:t>2,324,000
2,395,000</x:t>
  </x:si>
  <x:si>
    <x:t>100,000*15명*12개월</x:t>
  </x:si>
  <x:si>
    <x:t>*0.79%= 5,138,700</x:t>
  </x:si>
  <x:si>
    <x:t>2025년 인문학 프로그램비 반납금</x:t>
  </x:si>
  <x:si>
    <x:t>*8.33%= 3,147,360</x:t>
  </x:si>
  <x:si>
    <x:t>2,081,000
2,177,000</x:t>
  </x:si>
  <x:si>
    <x:t>*8.33%= 3,120,280</x:t>
  </x:si>
  <x:si>
    <x:t>*120%= 2,701,200</x:t>
  </x:si>
  <x:si>
    <x:t>2,475,000
2,527,000</x:t>
  </x:si>
  <x:si>
    <x:t>4,375,000
4,431,000</x:t>
  </x:si>
  <x:si>
    <x:t>*8.33%= 2,740670</x:t>
  </x:si>
  <x:si>
    <x:t>입소인 선물 및 생활용품 구매</x:t>
  </x:si>
  <x:si>
    <x:t>*1.65%= 10,732,530</x:t>
  </x:si>
  <x:si>
    <x:t>입소인 선물 및 프로그램 진행비</x:t>
  </x:si>
  <x:si>
    <x:t>4,075,000
4,121,000</x:t>
  </x:si>
  <x:si>
    <x:t>3,403,000
3,455,000</x:t>
  </x:si>
  <x:si>
    <x:t>2,590,000
2,661,000</x:t>
  </x:si>
  <x:si>
    <x:t>소방시설 작동기능점검(종합정밀점검)</x:t>
  </x:si>
  <x:si>
    <x:t>2021년도 1차 세입 추경예산서</x:t>
  </x:si>
  <x:si>
    <x:t>2025년 기능보강비 발생이자 반납</x:t>
  </x:si>
  <x:si>
    <x:t>3,614,000
3,680,000</x:t>
  </x:si>
  <x:si>
    <x:t>*8.33%= 2,651,170</x:t>
  </x:si>
  <x:si>
    <x:t>*8.33%= 4,539,510</x:t>
  </x:si>
  <x:si>
    <x:t>(통상임금)/209*15시간*1.5</x:t>
  </x:si>
  <x:si>
    <x:t>4,949,000
4,989,000</x:t>
  </x:si>
  <x:si>
    <x:t>2,325,000
2,408,000</x:t>
  </x:si>
  <x:si>
    <x:t>*8.33%= 3,172,490</x:t>
  </x:si>
  <x:si>
    <x:t>*8.33%= 2,781,740</x:t>
  </x:si>
  <x:si>
    <x:t>*8.33%= 3,169,840</x:t>
  </x:si>
  <x:si>
    <x:t>2026년 양평쉼터 세입세출총괄표</x:t>
  </x:si>
  <x:si>
    <x:t>*11개월= 1,100,000</x:t>
  </x:si>
  <x:si>
    <x:t>2,551,000
2,624,000</x:t>
  </x:si>
  <x:si>
    <x:t>인문학축구(꺽이지 않는 마음)</x:t>
  </x:si>
  <x:si>
    <x:t>2,251,000
2,331,000</x:t>
  </x:si>
  <x:si>
    <x:t>*8.33%= 2,783,460</x:t>
  </x:si>
  <x:si>
    <x:t>*120%= 5,636,400</x:t>
  </x:si>
  <x:si>
    <x:t>*120%= 3,082,800</x:t>
  </x:si>
  <x:si>
    <x:t>영농창고 천장 누수 보수 공사</x:t>
  </x:si>
  <x:si>
    <x:t>*8.33%= 3,387,660</x:t>
  </x:si>
  <x:si>
    <x:t>김성용특별자활환수금(610210)</x:t>
  </x:si>
  <x:si>
    <x:t>*12개월= 28,848,000</x:t>
  </x:si>
  <x:si>
    <x:t>*120%= 5,938,800</x:t>
  </x:si>
  <x:si>
    <x:t>*8.33%= 3,197,040</x:t>
  </x:si>
  <x:si>
    <x:t>*120%= 2,624,400</x:t>
  </x:si>
  <x:si>
    <x:t>2,490,000
2,561,000</x:t>
  </x:si>
  <x:si>
    <x:t>*12개월= 1,200,000</x:t>
  </x:si>
  <x:si>
    <x:t>식대 4,500 기준 × 15명</x:t>
  </x:si>
  <x:si>
    <x:t>*8.33%= 2,673,500</x:t>
  </x:si>
  <x:si>
    <x:t>*8.33%= 4,698,750</x:t>
  </x:si>
  <x:si>
    <x:t>3,574,000
3,645,000</x:t>
  </x:si>
  <x:si>
    <x:t>종사자식대(15명? 16명?)</x:t>
  </x:si>
  <x:si>
    <x:t>*8.33%= 5,308,920</x:t>
  </x:si>
  <x:si>
    <x:t>*8.33%= 4,651,740</x:t>
  </x:si>
  <x:si>
    <x:t>2,575,000
2,627,000</x:t>
  </x:si>
  <x:si>
    <x:t>차량 주유비 및 봉사자 간식비</x:t>
  </x:si>
  <x:si>
    <x:t>3,474,000
3,545,000</x:t>
  </x:si>
  <x:si>
    <x:t>*8.33%= 4,387,820</x:t>
  </x:si>
  <x:si>
    <x:t>*120%= 4,083,600</x:t>
  </x:si>
  <x:si>
    <x:t>입소인 간식, 차례상 추가비 등</x:t>
  </x:si>
  <x:si>
    <x:t>4년마다 점검진행 예상 점검비</x:t>
  </x:si>
  <x:si>
    <x:t>2,051,000
2,061,000</x:t>
  </x:si>
  <x:si>
    <x:t>25년 일자리사업 운영지원금 반납</x:t>
  </x:si>
  <x:si>
    <x:t>2,287,000
2,297,000</x:t>
  </x:si>
  <x:si>
    <x:t>*8.33%= 2,785,070</x:t>
  </x:si>
  <x:si>
    <x:t>2,061,000
2,071,000</x:t>
  </x:si>
  <x:si>
    <x:t>2,180,000
2,191,000</x:t>
  </x:si>
  <x:si>
    <x:t>*12개월= 27,060,000</x:t>
  </x:si>
  <x:si>
    <x:t>*8.33%= 3,010,480</x:t>
  </x:si>
  <x:si>
    <x:t>*8.33%= 5,345,150</x:t>
  </x:si>
  <x:si>
    <x:t>*8.33%= 3,145,930</x:t>
  </x:si>
  <x:si>
    <x:t>*120%= 2,706,000</x:t>
  </x:si>
  <x:si>
    <x:t>1,500원 × 20일 × 7명</x:t>
  </x:si>
  <x:si>
    <x:t>2,624,000
2,710,000</x:t>
  </x:si>
  <x:si>
    <x:t>3,714,000
3,780,000</x:t>
  </x:si>
  <x:si>
    <x:t>*120%= 2,461,200</x:t>
  </x:si>
  <x:si>
    <x:t>3,310,000
3,357,000</x:t>
  </x:si>
  <x:si>
    <x:t>2,524,000
2,610,000</x:t>
  </x:si>
  <x:si>
    <x:t>3,838,000
3,897,000</x:t>
  </x:si>
  <x:si>
    <x:t>2,280,000
2,291,000</x:t>
  </x:si>
  <x:si>
    <x:t>*8.33%= 3,172,740</x:t>
  </x:si>
  <x:si>
    <x:t>2,351,000
2,431,000</x:t>
  </x:si>
  <x:si>
    <x:t>*12개월= 32,376,000</x:t>
  </x:si>
  <x:si>
    <x:t>2,177,000
2,255,000</x:t>
  </x:si>
  <x:si>
    <x:t>4,697,000
4,751,000</x:t>
  </x:si>
  <x:si>
    <x:t>*11개월= 26,444,000</x:t>
  </x:si>
  <x:si>
    <x:t>2,187,000
2,197,000</x:t>
  </x:si>
  <x:si>
    <x:t>*8.33%= 3,233,480</x:t>
  </x:si>
  <x:si>
    <x:t>*8.33%= 4,364,230</x:t>
  </x:si>
  <x:si>
    <x:t>2025년 이월금</x:t>
  </x:si>
  <x:si>
    <x:t>하수처리시설 청소비</x:t>
  </x:si>
  <x:si>
    <x:t>법인전입금 이월사업비</x:t>
  </x:si>
  <x:si>
    <x:t>문화체험프로그램</x:t>
  </x:si>
  <x:si>
    <x:t>문화체험 진행비</x:t>
  </x:si>
  <x:si>
    <x:t>손영수/생활지도원</x:t>
  </x:si>
  <x:si>
    <x:t>잡수입1 이월금</x:t>
  </x:si>
  <x:si>
    <x:t>기타 세금 및 수수료</x:t>
  </x:si>
  <x:si>
    <x:t>자원봉사 운영사업</x:t>
  </x:si>
  <x:si>
    <x:t>시설관리사 (6급)</x:t>
  </x:si>
  <x:si>
    <x:t>일자리갖기(소계)</x:t>
  </x:si>
  <x:si>
    <x:t>승강기 전용 전화요금</x:t>
  </x:si>
  <x:si>
    <x:t>보조금 운영비 등</x:t>
  </x:si>
  <x:si>
    <x:t>단체상해공제보험</x:t>
  </x:si>
  <x:si>
    <x:t>집기비품 화재보험</x:t>
  </x:si>
  <x:si>
    <x:t>전기안전관리수수료</x:t>
  </x:si>
  <x:si>
    <x:t>시설관리 (6급)</x:t>
  </x:si>
  <x:si>
    <x:t>입소인 간식 구매</x:t>
  </x:si>
  <x:si>
    <x:t xml:space="preserve">구세군 법인전입금 </x:t>
  </x:si>
  <x:si>
    <x:t>승강기정기검사수수료</x:t>
  </x:si>
  <x:si>
    <x:t>기타예금이자 수입</x:t>
  </x:si>
  <x:si>
    <x:t>자동차환경개선부담금</x:t>
  </x:si>
  <x:si>
    <x:t>보조금전년도이월금</x:t>
  </x:si>
  <x:si>
    <x:t>후원금 이자수입</x:t>
  </x:si>
  <x:si>
    <x:t>1년 단위 계약</x:t>
  </x:si>
  <x:si>
    <x:t>조리원 (7급)</x:t>
  </x:si>
  <x:si>
    <x:t>수용기관경비 계</x:t>
  </x:si>
  <x:si>
    <x:t>응급 진료비(수시)</x:t>
  </x:si>
  <x:si>
    <x:t>수질 검사 발생비용</x:t>
  </x:si>
  <x:si>
    <x:t>보조금 이월금 계</x:t>
  </x:si>
  <x:si>
    <x:t>2025년 반납금</x:t>
  </x:si>
  <x:si>
    <x:t>스타리아 차량 교체</x:t>
  </x:si>
  <x:si>
    <x:t>사회복지시설실습</x:t>
  </x:si>
  <x:si>
    <x:t>서노협 명절지원비</x:t>
  </x:si>
  <x:si>
    <x:t>4116 자동차세</x:t>
  </x:si>
  <x:si>
    <x:t>김진영/시설관리</x:t>
  </x:si>
  <x:si>
    <x:t>2693차량장기보험</x:t>
  </x:si>
  <x:si>
    <x:t>4분기 운영보조금</x:t>
  </x:si>
  <x:si>
    <x:t>1종 보통 운전면허</x:t>
  </x:si>
  <x:si>
    <x:t>명절프로그램 사업비</x:t>
  </x:si>
  <x:si>
    <x:t>정서함양프로그램</x:t>
  </x:si>
  <x:si>
    <x:t>양평쉼터 감사의 밤</x:t>
  </x:si>
  <x:si>
    <x:t>공동 차례상 및 특식</x:t>
  </x:si>
  <x:si>
    <x:t>태양광발전설비 검사비</x:t>
  </x:si>
  <x:si>
    <x:t>이성준/생활지도원</x:t>
  </x:si>
  <x:si>
    <x:t>26년 본예산(A)</x:t>
  </x:si>
  <x:si>
    <x:t>2분기 운영보조금</x:t>
  </x:si>
  <x:si>
    <x:t xml:space="preserve">연간 가입비용 </x:t>
  </x:si>
  <x:si>
    <x:t xml:space="preserve">시설비로 계정 변경 </x:t>
  </x:si>
  <x:si>
    <x:t>기계실 소방펌프수리</x:t>
  </x:si>
  <x:si>
    <x:t>활성화지원사업비</x:t>
  </x:si>
  <x:si>
    <x:t>우수참여자 간식비</x:t>
  </x:si>
  <x:si>
    <x:t>자원봉사 활동지원</x:t>
  </x:si>
  <x:si>
    <x:t>정서함양프로그램 계</x:t>
  </x:si>
  <x:si>
    <x:t>지게차운전기능사</x:t>
  </x:si>
  <x:si>
    <x:t>1년 단위 갱신 계약</x:t>
  </x:si>
  <x:si>
    <x:t>취업지원사업 계</x:t>
  </x:si>
  <x:si>
    <x:t>서울시 기능보강사업</x:t>
  </x:si>
  <x:si>
    <x:t>기타부양가족 1</x:t>
  </x:si>
  <x:si>
    <x:t>보조금 퇴직적립금</x:t>
  </x:si>
  <x:si>
    <x:t>월별 발생수수료</x:t>
  </x:si>
  <x:si>
    <x:t>정영호/생활지도원</x:t>
  </x:si>
  <x:si>
    <x:t>3분기 운영보조금</x:t>
  </x:si>
  <x:si>
    <x:t>프로그램(소계)</x:t>
  </x:si>
  <x:si>
    <x:t>2362 자동차세</x:t>
  </x:si>
  <x:si>
    <x:t xml:space="preserve">1분기 운영보조금 </x:t>
  </x:si>
  <x:si>
    <x:t>기능보강사업 미선정</x:t>
  </x:si>
  <x:si>
    <x:t>2월 복직 9호봉</x:t>
  </x:si>
  <x:si>
    <x:t>서노협 냉난방비</x:t>
  </x:si>
  <x:si>
    <x:t>보조금 반환 계</x:t>
  </x:si>
  <x:si>
    <x:t>이승연/간호조무사</x:t>
  </x:si>
  <x:si>
    <x:t>차량 폐차 수입</x:t>
  </x:si>
  <x:si>
    <x:t>서울특별시립 양평쉼터</x:t>
  </x:si>
  <x:si>
    <x:t>인문학자격증취득지원</x:t>
  </x:si>
  <x:si>
    <x:t>연장 계약 비용</x:t>
  </x:si>
  <x:si>
    <x:t>생활편의지원사업 계</x:t>
  </x:si>
  <x:si>
    <x:t>4116차량장기보험</x:t>
  </x:si>
  <x:si>
    <x:t>기타부양가족 2</x:t>
  </x:si>
  <x:si>
    <x:t>2362차량장기보험</x:t>
  </x:si>
  <x:si>
    <x:t>보조금 인건비 등</x:t>
  </x:si>
  <x:si>
    <x:t>시설장 (1급)</x:t>
  </x:si>
  <x:si>
    <x:t>시설비(기능보강비)</x:t>
  </x:si>
  <x:si>
    <x:t>가스사고배상책임보험</x:t>
  </x:si>
  <x:si>
    <x:t>26년 신원보증보험</x:t>
  </x:si>
  <x:si>
    <x:t>인터넷 및 전화요금</x:t>
  </x:si>
  <x:si>
    <x:t>2693 자동차세</x:t>
  </x:si>
  <x:si>
    <x:t>지역자원연계사업</x:t>
  </x:si>
  <x:si>
    <x:t>주민등록복원사업</x:t>
  </x:si>
  <x:si>
    <x:t>주방 리모델링 공사</x:t>
  </x:si>
  <x:si>
    <x:t>서울시일자리박람회</x:t>
  </x:si>
  <x:si>
    <x:t>과        목</x:t>
  </x:si>
  <x:si>
    <x:t>신규입소인 생필품</x:t>
  </x:si>
  <x:si>
    <x:t>서울시 자활프로그램</x:t>
  </x:si>
  <x:si>
    <x:t>승강기유지보수료</x:t>
  </x:si>
  <x:si>
    <x:t>당직수당 퇴직적립금</x:t>
  </x:si>
  <x:si>
    <x:t>생활지도원 (5급)</x:t>
  </x:si>
  <x:si>
    <x:t>상담원 (3급)</x:t>
  </x:si>
  <x:si>
    <x:t>공동작업장 간식비 계</x:t>
  </x:si>
  <x:si>
    <x:t>영업배상책임보험</x:t>
  </x:si>
  <x:si>
    <x:t>간호조무사 (6급)</x:t>
  </x:si>
  <x:si>
    <x:t>차량검진비 포함</x:t>
  </x:si>
  <x:si>
    <x:t>영양사 (5급)</x:t>
  </x:si>
  <x:si>
    <x:t>CMS계좌후원금</x:t>
  </x:si>
  <x:si>
    <x:t>직원역량강화사업</x:t>
  </x:si>
  <x:si>
    <x:t>인쇄 및 유인물</x:t>
  </x:si>
  <x:si>
    <x:t>합        계</x:t>
  </x:si>
  <x:si>
    <x:t>사무원 (6급)</x:t>
  </x:si>
  <x:si>
    <x:t>특별자활(소계)</x:t>
  </x:si>
  <x:si>
    <x:t>대일밴드 外 9종 = 100,000
소화제 外 8종 = 100,000
혈당스트립 外 5종 = 100,000
종합감기약 外 4종 = 100,000피부연고 外 3종 = 100,000</x:t>
  </x:si>
  <x:si>
    <x:t>차량 주유비 50,000 × 1대 × 2회 
체험비 10,000 × 10명 × 2회 
식비 12,500 × 10명 × 2회
연간 300,000 × 2회
현수막 50,000원</x:t>
  </x:si>
  <x:si>
    <x:t>직원 출장 여비 운영규정 제9조 기준
서울시 관내/지방/지방(장거리)
15,000/20,000/,30,000원
식비 1식 10,000원
숙박비 70,000원
일비 20,000원</x:t>
  </x:si>
  <x:si>
    <x:t>조리원</x:t>
  </x:si>
  <x:si>
    <x:t>길상철</x:t>
  </x:si>
  <x:si>
    <x:t>호봉</x:t>
  </x:si>
  <x:si>
    <x:t>상담원</x:t>
  </x:si>
  <x:si>
    <x:t>서성범</x:t>
  </x:si>
  <x:si>
    <x:t>이성준</x:t>
  </x:si>
  <x:si>
    <x:t>정영호</x:t>
  </x:si>
  <x:si>
    <x:t>정태임</x:t>
  </x:si>
  <x:si>
    <x:t>시설장</x:t>
  </x:si>
  <x:si>
    <x:t>사무원</x:t>
  </x:si>
  <x:si>
    <x:t>이승연</x:t>
  </x:si>
  <x:si>
    <x:t>임선미</x:t>
  </x:si>
  <x:si>
    <x:t>손경훈</x:t>
  </x:si>
  <x:si>
    <x:t>김도진</x:t>
  </x:si>
  <x:si>
    <x:t>계</x:t>
  </x:si>
  <x:si>
    <x:t>이세연</x:t>
  </x:si>
  <x:si>
    <x:t>이정훈</x:t>
  </x:si>
  <x:si>
    <x:t>손영수</x:t>
  </x:si>
  <x:si>
    <x:t>임은옥</x:t>
  </x:si>
  <x:si>
    <x:t>영양사</x:t>
  </x:si>
  <x:si>
    <x:t>구분</x:t>
  </x:si>
  <x:si>
    <x:t>김기수</x:t>
  </x:si>
  <x:si>
    <x:t>김민서</x:t>
  </x:si>
  <x:si>
    <x:t>김진영</x:t>
  </x:si>
  <x:si>
    <x:t>김명선</x:t>
  </x:si>
  <x:si>
    <x:t>일</x:t>
  </x:si>
  <x:si>
    <x:t>반납금</x:t>
  </x:si>
  <x:si>
    <x:t>연계약</x:t>
  </x:si>
  <x:si>
    <x:t>4</x:t>
  </x:si>
  <x:si>
    <x:t>9</x:t>
  </x:si>
  <x:si>
    <x:t>한정우</x:t>
  </x:si>
  <x:si>
    <x:t>5호봉</x:t>
  </x:si>
  <x:si>
    <x:t>생필품</x:t>
  </x:si>
  <x:si>
    <x:t>ㅇㅇㅇ</x:t>
  </x:si>
  <x:si>
    <x:t>5</x:t>
  </x:si>
  <x:si>
    <x:t>12</x:t>
  </x:si>
  <x:si>
    <x:t>2</x:t>
  </x:si>
  <x:si>
    <x:t>7</x:t>
  </x:si>
  <x:si>
    <x:t>8</x:t>
  </x:si>
  <x:si>
    <x:t>진행비</x:t>
  </x:si>
  <x:si>
    <x:t>11</x:t>
  </x:si>
  <x:si>
    <x:t>명</x:t>
  </x:si>
  <x:si>
    <x:t>배우자</x:t>
  </x:si>
  <x:si>
    <x:t>반환금</x:t>
  </x:si>
  <x:si>
    <x:t>예비비</x:t>
  </x:si>
  <x:si>
    <x:t>이월금</x:t>
  </x:si>
  <x:si>
    <x:t>31~</x:t>
  </x:si>
  <x:si>
    <x:t>총계</x:t>
  </x:si>
  <x:si>
    <x:t>1</x:t>
  </x:si>
  <x:si>
    <x:t>3/4</x:t>
  </x:si>
  <x:si>
    <x:t>직급</x:t>
  </x:si>
  <x:si>
    <x:t>승급월</x:t>
  </x:si>
  <x:si>
    <x:t>이다영</x:t>
  </x:si>
  <x:si>
    <x:t>6호봉</x:t>
  </x:si>
  <x:si>
    <x:t>김태민</x:t>
  </x:si>
  <x:si>
    <x:t>6</x:t>
  </x:si>
  <x:si>
    <x:t>전서윤</x:t>
  </x:si>
  <x:si>
    <x:t>간식비</x:t>
  </x:si>
  <x:si>
    <x:t>구세군</x:t>
  </x:si>
  <x:si>
    <x:t>소계</x:t>
  </x:si>
  <x:si>
    <x:t>수료식</x:t>
  </x:si>
  <x:si>
    <x:t>관</x:t>
  </x:si>
  <x:si>
    <x:t>1/4</x:t>
  </x:si>
  <x:si>
    <x:t>연간</x:t>
  </x:si>
  <x:si>
    <x:t>소 계</x:t>
  </x:si>
  <x:si>
    <x:t>4호봉</x:t>
  </x:si>
  <x:si>
    <x:t>후원금</x:t>
  </x:si>
  <x:si>
    <x:t>2/4</x:t>
  </x:si>
  <x:si>
    <x:t>개월</x:t>
  </x:si>
  <x:si>
    <x:t>분기</x:t>
  </x:si>
  <x:si>
    <x:t>4/4</x:t>
  </x:si>
  <x:si>
    <x:t>회</x:t>
  </x:si>
  <x:si>
    <x:t>항</x:t>
  </x:si>
  <x:si>
    <x:t>반기</x:t>
  </x:si>
  <x:si>
    <x:t>7호봉</x:t>
  </x:si>
  <x:si>
    <x:t>강사비</x:t>
  </x:si>
  <x:si>
    <x:t>목</x:t>
  </x:si>
  <x:si>
    <x:t>자녀2</x:t>
  </x:si>
  <x:si>
    <x:t>증감</x:t>
  </x:si>
  <x:si>
    <x:t>전입금</x:t>
  </x:si>
  <x:si>
    <x:t>설명절</x:t>
  </x:si>
  <x:si>
    <x:t>구법인</x:t>
  </x:si>
  <x:si>
    <x:t>김기수(계약)/생활지도원</x:t>
  </x:si>
  <x:si>
    <x:t>전국노숙인시설협회정기회비</x:t>
  </x:si>
  <x:si>
    <x:t>서울노숙인시설협회정기회비</x:t>
  </x:si>
  <x:si>
    <x:t xml:space="preserve"> *1개월=  100,000</x:t>
  </x:si>
  <x:si>
    <x:t>소모품비 및 소규모 수선비</x:t>
  </x:si>
  <x:si>
    <x:t>차량 보험 해지 환급금 반납</x:t>
  </x:si>
  <x:si>
    <x:t>*8.33%= 212,490</x:t>
  </x:si>
  <x:si>
    <x:t>공동작업장 활성화 지원사업비</x:t>
  </x:si>
  <x:si>
    <x:t>주방 업소용 냉장고 수리</x:t>
  </x:si>
  <x:si>
    <x:t>*1개월=2,222,000</x:t>
  </x:si>
  <x:si>
    <x:t xml:space="preserve">30,000원 × 1명 </x:t>
  </x:si>
  <x:si>
    <x:t>2021년도 세입 예산서</x:t>
  </x:si>
  <x:si>
    <x:t>홈페이지 호스팅 연장비</x:t>
  </x:si>
  <x:si>
    <x:t>월 CMS 수수료 발생비용</x:t>
  </x:si>
  <x:si>
    <x:t>기타 세금 및 수수료 계</x:t>
  </x:si>
  <x:si>
    <x:t>1년 미만 퇴직적립금 반환금</x:t>
  </x:si>
  <x:si>
    <x:t>복지포인트(10호봉미만)</x:t>
  </x:si>
  <x:si>
    <x:t>2026년 1차 추경 예산서</x:t>
  </x:si>
  <x:si>
    <x:t>2026.06.01.기준</x:t>
  </x:si>
  <x:si>
    <x:t>기능보강사업 사업 미선정</x:t>
  </x:si>
  <x:si>
    <x:t>정기검사 발생시 예상 금액</x:t>
  </x:si>
  <x:si>
    <x:t>61,120*100*12개월</x:t>
  </x:si>
  <x:si>
    <x:t>*8.33%= 214,250</x:t>
  </x:si>
  <x:si>
    <x:t>김기수(정규)/생활지도원</x:t>
  </x:si>
  <x:si>
    <x:t>복지포인트(10호봉이상)</x:t>
  </x:si>
  <x:si>
    <x:t>산   출   기   초</x:t>
  </x:si>
  <x:si>
    <x:t>인문학기본과정(희망을찍다)</x:t>
  </x:si>
  <x:si>
    <x:t>보조금 기능보강 (사고이월)</x:t>
  </x:si>
  <x:si>
    <x:t>퇴직적립수수료(운영비)</x:t>
  </x:si>
  <x:si>
    <x:t>차량검진 및 별도 유지비용</x:t>
  </x:si>
  <x:si>
    <x:t>유가 상승분 반영 주유비</x:t>
  </x:si>
  <x:si>
    <x:t xml:space="preserve">    서울특별시립 양평쉼터</x:t>
  </x:si>
  <x:si>
    <x:t>4종 집단 급식소 면허세</x:t>
  </x:si>
  <x:si>
    <x:t>차량 보험 해지 환급금</x:t>
  </x:si>
  <x:si>
    <x:t>휴게실 및 흡연실 설치</x:t>
  </x:si>
  <x:si>
    <x:t>운영비(2020년 기준)</x:t>
  </x:si>
  <x:si>
    <x:t>서울시 지원 기능보강사업비</x:t>
  </x:si>
  <x:si>
    <x:t>식대 4,500원 기준</x:t>
  </x:si>
  <x:si>
    <x:t>정서함양프로그램 간식비</x:t>
  </x:si>
  <x:si>
    <x:t>건강보험
 장기요양보험</x:t>
  </x:si>
  <x:si>
    <x:t>입소인간담회및생일파티사업비</x:t>
  </x:si>
  <x:si>
    <x:t>26년 1차 추경(B)</x:t>
  </x:si>
  <x:si>
    <x:t>건강보험 및 장기요양보험</x:t>
  </x:si>
  <x:si>
    <x:t>구세군 법인전입금 후원금</x:t>
  </x:si>
  <x:si>
    <x:t>실시 회당 220,000원</x:t>
  </x:si>
  <x:si>
    <x:t>차량 폐차 수입금 반납</x:t>
  </x:si>
  <x:si>
    <x:t>본관 비상대피로 보수 공사</x:t>
  </x:si>
  <x:si>
    <x:t>*1개월=2,203,000</x:t>
  </x:si>
  <x:si>
    <x:t xml:space="preserve">의료비 + 소방펌프수리 </x:t>
  </x:si>
  <x:si>
    <x:t>․교재비
-산출내역: 15,000원×3명
․적성검사비용
-산출내역: 5,000원×1회×3명
․1종 보통 운전면허 학원등록비
-산출내역:860,000원×1회×3명</x:t>
  </x:si>
  <x:si>
    <x:t>45인승 대형버스 대여료 800,000원×1회
여행자보험  200,000원(연령별 상이)
간식비 5,000원×50명
중식비 30,000원×50명
체험료 및 입장료 20,000원×50명
석식비 20,000원×50명
기관 차량 주유비 50,000원×1회
통행료, 플래카드 등 예비비 200,000원</x:t>
  </x:si>
  <x:si>
    <x:t>․중장비 실기 응시료 -산출내역:26,000원×3회×1명
․중장비 필기 응시료 -산출내역:15,000원×3회×1명
․대형 면허 검정료 -산출내역:55,000원×2회×1명
․1종 보통 운전면허 검정료 -산출내역:55,000원×2회×3명</x:t>
  </x:si>
  <x:si>
    <x:t>친선경기(참여자15명,종사자2명)
․30,000원× 2회× 17명= 1,020,000원</x:t>
  </x:si>
  <x:si>
    <x:t>보조금전년도이월금(기존액5,273,475+20년48259959+20년도이자206,744)</x:t>
  </x:si>
  <x:si>
    <x:t>산출내역: 360,000 × 10회× 1명
·전문강사(1시간240천원,추가시간120천원)</x:t>
  </x:si>
  <x:si>
    <x:t>후원금 이월금(지정후원금1,200,000, 비지정후원금8,986,411, 이자 7,850)</x:t>
  </x:si>
  <x:si>
    <x:t>다과비 상장 등(참여자15명,종사자2명)
․10,000원× 1회× 17명= 170,000원</x:t>
  </x:si>
  <x:si>
    <x:t>2.  2026년도 노숙인 시설 종사자 급여 지원기준으로 산정하여 적용함(승급 호봉 적용)</x:t>
  </x:si>
  <x:si>
    <x:t>구세군일반전입금 1,045,830원 + 구세군전입금 1,880,000원(회의비 제외)</x:t>
  </x:si>
  <x:si>
    <x:t>후원금 이월금(난방비1,200,000,비지정7,000,000,cms800,000)</x:t>
  </x:si>
  <x:si>
    <x:t>정수기 4대 각 렌탈료 27,900 × 3대 식당, 생활관
정수기 1대 21,900 (사무실)</x:t>
  </x:si>
  <x:si>
    <x:t>*1/209*1.5*15*6=  1,565,700
*1/209*1.5*15*6=  1,611,600</x:t>
  </x:si>
  <x:si>
    <x:t>*1/209*1.5*15*6=  2,825,940
*1/209*1.5*15*6=  2,862,120</x:t>
  </x:si>
  <x:si>
    <x:t>*1/209*1.5*15*6=  1,663,260
*1/209*1.5*15*6=  1,696,860</x:t>
  </x:si>
  <x:si>
    <x:t>*1/209*1.5*15*5=  1,373,100
*1/209*1.5*15*7=  1,977,360</x:t>
  </x:si>
  <x:si>
    <x:t>*1/209*1.5*15*6= 2,479,080
*1/209*1.5*15*6= 2,517,180</x:t>
  </x:si>
  <x:si>
    <x:t>*1/209*1.5*15*8=  3,078,080
*1/209*1.5*15*4=  1,569,600</x:t>
  </x:si>
  <x:si>
    <x:t>배우자 40,000*1명*12개월=480,000
가족수당20,000*2명*12개월=480,000</x:t>
  </x:si>
  <x:si>
    <x:t>희망스튜디오 5,186,000원
자격증 취득 4,881,000원
양평 FC    4,280,000원</x:t>
  </x:si>
  <x:si>
    <x:t>식대 4,500원 × 2식 × 90명 × 62일
식대 4,500원 × 3식 × 90명 × 30일</x:t>
  </x:si>
  <x:si>
    <x:t>*1/209*1.5*15*6= 2,327,280  *1/209*1.5*15*6= 2,363,460</x:t>
  </x:si>
  <x:si>
    <x:t>*1/209*1.5*15*5=  1,285,400
*1/209*1.5*15*7=  1,863,610</x:t>
  </x:si>
  <x:si>
    <x:t>배우자 40,000*1명*11개월=440,000
가족수당20,000*1명*11개월=220,000</x:t>
  </x:si>
  <x:si>
    <x:t>배우자 40,000*1명*12개월=480,000
가족수당20,000*1명*12개월=240,000</x:t>
  </x:si>
  <x:si>
    <x:t>직원 × 보증금액(10,000,000)
직원(회계,중간관리자등) × 보증금액(100,000,000)</x:t>
  </x:si>
  <x:si>
    <x:t>*1/209*1.5*15*6=  2,696,760
*1/209*1.5*15*6=  2,726,460</x:t>
  </x:si>
  <x:si>
    <x:t>배우자40,000*1명*12개월=480,000
가족수당20,000*2명*12개월=480,000</x:t>
  </x:si>
  <x:si>
    <x:t>직원 복리비(명절선물 150,000원×15명)
직원경조사비 500,000원
기관운영 소요경비 500,000 × 12개월)</x:t>
  </x:si>
  <x:si>
    <x:t>공동작업장 간식비
1,000원*20일*8명*3개월=480,000원, 1000원*20일 10명*9개월=1,800,000</x:t>
  </x:si>
  <x:si>
    <x:t>*1/209*1.5*15*4=   1,028,320
*1/209*1.5*15*8=   2,129,840</x:t>
  </x:si>
  <x:si>
    <x:t>*1/209*1.5*15*3=     783,180 
*1/209*1.5*15*9=   2,430,000</x:t>
  </x:si>
  <x:si>
    <x:t>*1/209*1.5*15*8=  2,936,800 
*1/209*1.5*15*4=  1,488,640</x:t>
  </x:si>
  <x:si>
    <x:t>*1/209*1.5*15*10= 2,530,900
*1/209*1.5*15*1=     261,710</x:t>
  </x:si>
  <x:si>
    <x:t>*1/209*1.5*15*10= 2,824,800
*1/209*1.5*15*2=     583,480</x:t>
  </x:si>
  <x:si>
    <x:t>*1/209*1.5*15*4=   1,115,280
*1/209*1.5*15*8=   2,291,760</x:t>
  </x:si>
  <x:si>
    <x:t>*1/209*1.5*15*2=     490,260
*1/209*1.5*15*10= 2,535,200</x:t>
  </x:si>
  <x:si>
    <x:t>*1/209*1.5*15*11= 4,148,210 
*1/209*1.5*15*1=     382,710</x:t>
  </x:si>
  <x:si>
    <x:t>*1/209*1.5*15*10= 2,462,000
*1/209*1.5*15*2=     494,560</x:t>
  </x:si>
  <x:si>
    <x:t>*1/209*1.5*15*10= 2,326,400
*1/209*1.5*15*2=     467,440</x:t>
  </x:si>
  <x:si>
    <x:t>659,258,040*3.35%=21,986,310
  21,986,310*10.25%=2,253,580</x:t>
  </x:si>
  <x:si>
    <x:t>*1/209*1.5*15*11= 2,699,950
*1/209*1.5*15*1=     246,630</x:t>
  </x:si>
  <x:si>
    <x:t>*1/209*1.5*15*11= 4,398,130 
*1/209*1.5*15*1=     406,930</x:t>
  </x:si>
  <x:si>
    <x:t>*1/209*1.5*15*11= 2,547,160
*1/209*1.5*15*1=     232,640</x:t>
  </x:si>
  <x:si>
    <x:t>*1/209*1.5*15*11= 2,582,690
*1/209*1.5*15*1=     245,130</x:t>
  </x:si>
  <x:si>
    <x:t>식대 4500원 × 2식 × 102명 × 59일(평일)
식대 4500원 × 3식 × 102명 × 31일(공휴일)</x:t>
  </x:si>
  <x:si>
    <x:t>식대 4,500원 × 2식 × 90명 × 63일(평일)
식대 4,500원 × 3식 × 90명 × 29일(공휴일)</x:t>
  </x:si>
  <x:si>
    <x:t>식대 4,500원 × 2식 × 90명 × 62일(평일)
식대 4,500원 × 3식 × 90명 × 30일(공휴일)</x:t>
  </x:si>
  <x:si>
    <x:t>케이블TV</x:t>
  </x:si>
  <x:si>
    <x:t>*60%</x:t>
  </x:si>
  <x:si>
    <x:t>보조금수입</x:t>
  </x:si>
  <x:si>
    <x:t>사업수입 계</x:t>
  </x:si>
  <x:si>
    <x:t>법인전입금 계</x:t>
  </x:si>
  <x:si>
    <x:t>명절휴가비</x:t>
  </x:si>
  <x:si>
    <x:t>심야전기요금</x:t>
  </x:si>
  <x:si>
    <x:t>이세연/사무원</x:t>
  </x:si>
  <x:si>
    <x:t>잡수입 계</x:t>
  </x:si>
  <x:si>
    <x:t>잡수입 이월금</x:t>
  </x:si>
  <x:si>
    <x:t>사업수익</x:t>
  </x:si>
  <x:si>
    <x:t>예비비및기타</x:t>
  </x:si>
  <x:si>
    <x:t>세출예산</x:t>
  </x:si>
  <x:si>
    <x:t>일반전기요금</x:t>
  </x:si>
  <x:si>
    <x:t>의료비 계</x:t>
  </x:si>
  <x:si>
    <x:t>보조금이월금</x:t>
  </x:si>
  <x:si>
    <x:t xml:space="preserve">비지정후원금 </x:t>
  </x:si>
  <x:si>
    <x:t>추경2(C)</x:t>
  </x:si>
  <x:si>
    <x:t>영농사업수입</x:t>
  </x:si>
  <x:si>
    <x:t>* 1/12</x:t>
  </x:si>
  <x:si>
    <x:t>당초(A)</x:t>
  </x:si>
  <x:si>
    <x:t>명절사업비 계</x:t>
  </x:si>
  <x:si>
    <x:t>일자리갖기</x:t>
  </x:si>
  <x:si>
    <x:t>회의비 계</x:t>
  </x:si>
  <x:si>
    <x:t>영농사업</x:t>
  </x:si>
  <x:si>
    <x:t>사업수입이월금</x:t>
  </x:si>
  <x:si>
    <x:t>주거지원사업</x:t>
  </x:si>
  <x:si>
    <x:t>지급요율(%)</x:t>
  </x:si>
  <x:si>
    <x:t>세입추경예산서</x:t>
  </x:si>
  <x:si>
    <x:t>후원금 계</x:t>
  </x:si>
  <x:si>
    <x:t>지정후원금 계</x:t>
  </x:si>
  <x:si>
    <x:t>오수처리관리비</x:t>
  </x:si>
  <x:si>
    <x:t>호봉기준</x:t>
  </x:si>
  <x:si>
    <x:t>*120%</x:t>
  </x:si>
  <x:si>
    <x:t>정수기 렌탈료</x:t>
  </x:si>
  <x:si>
    <x:t>추석명절</x:t>
  </x:si>
  <x:si>
    <x:t>개월(분할)</x:t>
  </x:si>
  <x:si>
    <x:t>세입예산서</x:t>
  </x:si>
  <x:si>
    <x:t>중독예방교육</x:t>
  </x:si>
  <x:si>
    <x:t>순   위</x:t>
  </x:si>
  <x:si>
    <x:t>이정훈/상담원</x:t>
  </x:si>
  <x:si>
    <x:t>차량 유지비</x:t>
  </x:si>
  <x:si>
    <x:t>세입예산</x:t>
  </x:si>
  <x:si>
    <x:t>3500원</x:t>
  </x:si>
  <x:si>
    <x:t>김도진/시설장</x:t>
  </x:si>
  <x:si>
    <x:t>자녀 3</x:t>
  </x:si>
  <x:si>
    <x:t>자동차세</x:t>
  </x:si>
  <x:si>
    <x:t>4분기 급식비</x:t>
  </x:si>
  <x:si>
    <x:t>교육운영비</x:t>
  </x:si>
  <x:si>
    <x:t>자판기사업수입</x:t>
  </x:si>
  <x:si>
    <x:t>상하수도요금</x:t>
  </x:si>
  <x:si>
    <x:t>산출 근거</x:t>
  </x:si>
  <x:si>
    <x:t>서성범/상담원</x:t>
  </x:si>
  <x:si>
    <x:t>세외수입 잔액</x:t>
  </x:si>
  <x:si>
    <x:t>임은옥/조리원</x:t>
  </x:si>
  <x:si>
    <x:t>방송설비 공사</x:t>
  </x:si>
  <x:si>
    <x:t>보조금 사업비</x:t>
  </x:si>
  <x:si>
    <x:t>김민서/상담원</x:t>
  </x:si>
  <x:si>
    <x:t xml:space="preserve">CMS 계좌 </x:t>
  </x:si>
  <x:si>
    <x:t>복합기렌탈료</x:t>
  </x:si>
  <x:si>
    <x:t>증감(B-A)</x:t>
  </x:si>
  <x:si>
    <x:t>24호봉</x:t>
  </x:si>
  <x:si>
    <x:t>2500원</x:t>
  </x:si>
  <x:si>
    <x:t>23호봉</x:t>
  </x:si>
  <x:si>
    <x:t>생활관가스요금</x:t>
  </x:si>
  <x:si>
    <x:t>운영비 지출</x:t>
  </x:si>
  <x:si>
    <x:t>복지포인트제외</x:t>
  </x:si>
  <x:si>
    <x:t>2분기 급식비</x:t>
  </x:si>
  <x:si>
    <x:t>생활용품</x:t>
  </x:si>
  <x:si>
    <x:t>직원중식비 계</x:t>
  </x:si>
  <x:si>
    <x:t>김명선/영양사</x:t>
  </x:si>
  <x:si>
    <x:t>기타운영비 계</x:t>
  </x:si>
  <x:si>
    <x:t>기준금액</x:t>
  </x:si>
  <x:si>
    <x:t>4분기 중식비</x:t>
  </x:si>
  <x:si>
    <x:t>예금이자수입</x:t>
  </x:si>
  <x:si>
    <x:t>직원복리후생비</x:t>
  </x:si>
  <x:si>
    <x:t>반납 O</x:t>
  </x:si>
  <x:si>
    <x:t>세출추경예산서</x:t>
  </x:si>
  <x:si>
    <x:t>15호봉</x:t>
  </x:si>
  <x:si>
    <x:t>수질검사비</x:t>
  </x:si>
  <x:si>
    <x:t>16호봉</x:t>
  </x:si>
  <x:si>
    <x:t>체험학습</x:t>
  </x:si>
  <x:si>
    <x:t>중식비 계</x:t>
  </x:si>
  <x:si>
    <x:t>후원관리사업비</x:t>
  </x:si>
  <x:si>
    <x:t>반납 예정</x:t>
  </x:si>
  <x:si>
    <x:t>당직수당</x:t>
  </x:si>
  <x:si>
    <x:t>공사업체식대</x:t>
  </x:si>
  <x:si>
    <x:t>자동차보험</x:t>
  </x:si>
  <x:si>
    <x:t>급식비 계</x:t>
  </x:si>
  <x:si>
    <x:t>자녀 1</x:t>
  </x:si>
  <x:si>
    <x:t>2분기 중식비</x:t>
  </x:si>
  <x:si>
    <x:t>음식물처리비</x:t>
  </x:si>
  <x:si>
    <x:t>우수참여자</x:t>
  </x:si>
  <x:si>
    <x:t>CMS 수수료</x:t>
  </x:si>
  <x:si>
    <x:t>영농사업 계</x:t>
  </x:si>
  <x:si>
    <x:t>주유비(3대)</x:t>
  </x:si>
  <x:si>
    <x:t>사업비(계)</x:t>
  </x:si>
  <x:si>
    <x:t>전기설비 정비</x:t>
  </x:si>
  <x:si>
    <x:t>보조금 생계비</x:t>
  </x:si>
  <x:si>
    <x:t>경상보조금</x:t>
  </x:si>
  <x:si>
    <x:t>추경1(B)</x:t>
  </x:si>
  <x:si>
    <x:t>직  위</x:t>
  </x:si>
  <x:si>
    <x:t>21호봉</x:t>
  </x:si>
  <x:si>
    <x:t>26년 본예산</x:t>
  </x:si>
  <x:si>
    <x:t>식당가스요금</x:t>
  </x:si>
  <x:si>
    <x:t>대형운전면허</x:t>
  </x:si>
  <x:si>
    <x:t>정태임/조리원</x:t>
  </x:si>
  <x:si>
    <x:t>시설관리</x:t>
  </x:si>
  <x:si>
    <x:t>22호봉</x:t>
  </x:si>
  <x:si>
    <x:t>1분기 급식비</x:t>
  </x:si>
  <x:si>
    <x:t>산재보험</x:t>
  </x:si>
  <x:si>
    <x:t>20호봉</x:t>
  </x:si>
  <x:si>
    <x:t>1차 추경예산</x:t>
  </x:si>
  <x:si>
    <x:t>보조금반납금</x:t>
  </x:si>
  <x:si>
    <x:t>전입금 이월금</x:t>
  </x:si>
  <x:si>
    <x:t>3분기 중식비</x:t>
  </x:si>
  <x:si>
    <x:t>17호봉</x:t>
  </x:si>
  <x:si>
    <x:t>승강기사고보험</x:t>
  </x:si>
  <x:si>
    <x:t>3분기 급식비</x:t>
  </x:si>
  <x:si>
    <x:t>13호봉</x:t>
  </x:si>
  <x:si>
    <x:t>수익사업</x:t>
  </x:si>
  <x:si>
    <x:t>25호봉</x:t>
  </x:si>
  <x:si>
    <x:t xml:space="preserve">월 사용요금 </x:t>
  </x:si>
  <x:si>
    <x:t>지급인수</x:t>
  </x:si>
  <x:si>
    <x:t xml:space="preserve">특별자활 </x:t>
  </x:si>
  <x:si>
    <x:t>× 1/12</x:t>
  </x:si>
  <x:si>
    <x:t>냉, 난방비</x:t>
  </x:si>
  <x:si>
    <x:t>14호봉</x:t>
  </x:si>
  <x:si>
    <x:t>행정책임자</x:t>
  </x:si>
  <x:si>
    <x:t>후원금 이월금</x:t>
  </x:si>
  <x:si>
    <x:t>1분기 중식비</x:t>
  </x:si>
  <x:si>
    <x:t>입소인나들이</x:t>
  </x:si>
  <x:si>
    <x:t>지급개월</x:t>
  </x:si>
  <x:si>
    <x:t>기타차량유지비</x:t>
  </x:si>
  <x:si>
    <x:t>10호봉</x:t>
  </x:si>
  <x:si>
    <x:t>생활지도원</x:t>
  </x:si>
  <x:si>
    <x:t>간호조무사</x:t>
  </x:si>
  <x:si>
    <x:t>고용보험</x:t>
  </x:si>
  <x:si>
    <x:t>인건비/제수당</x:t>
  </x:si>
  <x:si>
    <x:t>장기요양보험</x:t>
  </x:si>
  <x:si>
    <x:t>가족수당</x:t>
  </x:si>
  <x:si>
    <x:t>건강보험</x:t>
  </x:si>
  <x:si>
    <x:t>성  명</x:t>
  </x:si>
  <x:si>
    <x:t>관리자수당</x:t>
  </x:si>
  <x:si>
    <x:t>국민연금</x:t>
  </x:si>
  <x:si>
    <x:t>연장근로수당</x:t>
  </x:si>
  <x:si>
    <x:t>식대 4500원 × 2식 × 99명 × 61일(평일)
식대 4500원 × 3식 × 99명 × 30일(공휴일)
1분기 잔액 상계 반영</x:t>
  </x:si>
  <x:si>
    <x:t>저녁만찬33,000원 ×  100명 ×  1회 
상품 20,000 원 ×  10명 ×  1회
감사패50,000 원 ×  3명 ×  1회</x:t>
  </x:si>
  <x:si>
    <x:t>잡수입 전년도이월금(영농배분금9907997, 이자 9882, 영농사업이자 4666, 잡지출이월 789125, 잡지출이자 1327)</x:t>
  </x:si>
  <x:si>
    <x:t>난방기기 지원사업 3,000,000
창고 및 체력단력실 철거공사 12,000,000
생활관 도배 및 방수 공사 17,431,000</x:t>
  </x:si>
  <x:si>
    <x:t>강사료(서울시 강사수당 기준 일반등급)
․150,000원× 10회× 1명= 1,500,000원
※회당2시간
※1시간100천원 초과50천원</x:t>
  </x:si>
  <x:si>
    <x:t>임금 481,489,920원
82,560원×[260일+52주휴+12월차]×18명
식대 37,440,000원
8,000원×260일×18명
사회보험료 48,156,140원
 건강보험 3.595% 장기요양 0.4591%
 국민연금 4.75% 
 고용보험 (실업급여0.9%, 고안직능 0.9%)
 산재보험 1.06%</x:t>
  </x:si>
  <x:si>
    <x:t>임금 188,236,800원
41,280원×[180회+36주휴+12월차]×20명
식대 28,800,000
8,000원×180회×20명
사회보험료 21,234,130원
 건강보험 3.595%장기요양 0.4591%
 국민연금 4.75% 
 고용보험 (실업급여0.9%, 고안직능 0.9%)
 산재보험 0.763%</x:t>
  </x:si>
  <x:si>
    <x:t>식대 4,500원 × 1식 × 90명 × 63일 × 30%</x:t>
  </x:si>
  <x:si>
    <x:t>*4개월= 9,152,000
*8개월= 18,984,000</x:t>
  </x:si>
  <x:si>
    <x:t xml:space="preserve"> 스타렉스 2362, 포터 7110 보험 해지 환급금
반납 예정</x:t>
  </x:si>
  <x:si>
    <x:t>*8개월= 27,792,000
 *4개월= 14,180,000</x:t>
  </x:si>
  <x:si>
    <x:t xml:space="preserve">특식 660,000원×2회
공동 차례상 300,000원×2회 </x:t>
  </x:si>
  <x:si>
    <x:t>*5개월= 11,440,000
*7개월= 16,611,000</x:t>
  </x:si>
  <x:si>
    <x:t>*5개월= 12,255,000
 *7개월= 17,668,000</x:t>
  </x:si>
  <x:si>
    <x:t>*6개월= 24,450,000
*6개월= 24,726,000</x:t>
  </x:si>
  <x:si>
    <x:t>*10개월= 46,970,000
*2개월=  9,502,000</x:t>
  </x:si>
  <x:si>
    <x:t>*11개월= 39,754,000
 *1개월= 3,680,000</x:t>
  </x:si>
  <x:si>
    <x:t>식대 4,500원 × 1식 × 90명 × 62일 × 30%</x:t>
  </x:si>
  <x:si>
    <x:t xml:space="preserve">*6개월=14,850,000
 *6개월=15,162,000 </x:t>
  </x:si>
  <x:si>
    <x:t>*11개월=23,980,000
 *1개월= 2,191,000</x:t>
  </x:si>
  <x:si>
    <x:t>법인전입금 이월사업비(44,570,907+이자48,795)</x:t>
  </x:si>
  <x:si>
    <x:t>*10개월=22,510,000
 *1개월= 2,331,000</x:t>
  </x:si>
  <x:si>
    <x:t>*10개월=25,240,000
 *2개월=5,220,000</x:t>
  </x:si>
  <x:si>
    <x:t>*6개월= 25,650,000
 *6개월= 25,986,000</x:t>
  </x:si>
  <x:si>
    <x:t>*10개월= 49,490,000
 *2개월=  9,978,000</x:t>
  </x:si>
  <x:si>
    <x:t>*3개월= 6,975,000
*9개월= 21,672,000</x:t>
  </x:si>
  <x:si>
    <x:t>*4개월= 9,960,000
 *8개월= 20,488,000</x:t>
  </x:si>
  <x:si>
    <x:t>*2개월= 4,354,000
*10개월= 22,550,000</x:t>
  </x:si>
  <x:si>
    <x:t>간식비(집단상담 등)
 50,000원 × 월 2회 × 12개월</x:t>
  </x:si>
  <x:si>
    <x:t>*10개월= 20,610,000
*2개월= 4,142,000</x:t>
  </x:si>
  <x:si>
    <x:t xml:space="preserve">입소인 개별 생필품(10,000 × x명) 및 
공동생활용품 </x:t>
  </x:si>
  <x:si>
    <x:t>*11개월=22,891,000
*1개월= 2,177,000</x:t>
  </x:si>
  <x:si>
    <x:t>*8개월= 26,480,000
*4개월= 13,428,000</x:t>
  </x:si>
  <x:si>
    <x:t>1.  2026년도 서울특별시립 양평쉼터 직원 임금 현황.</x:t>
  </x:si>
  <x:si>
    <x:t>*11개월=22,561,000
*1개월= 2,061,000</x:t>
  </x:si>
  <x:si>
    <x:t>*6개월= 13,944,000
*6개월= 14,370,000</x:t>
  </x:si>
  <x:si>
    <x:t>*6개월= 22,428,000
 *6개월= 22,782,000</x:t>
  </x:si>
  <x:si>
    <x:t>*11개월= 37,433,000
*1개월= 3,455,000</x:t>
  </x:si>
  <x:si>
    <x:t>지정후원금(냉난방200, 추석200, 서울시일자리30)_설제외</x:t>
  </x:si>
  <x:si>
    <x:t>*6개월= 21,018,000
*6개월= 21,354,000</x:t>
  </x:si>
  <x:si>
    <x:t>*10개월= 21,870,000
 *2개월= 4,394,000</x:t>
  </x:si>
  <x:si>
    <x:t>공동작업장 간식비 10명*30,000원*12개월</x:t>
  </x:si>
  <x:si>
    <x:t>잡수입 전년도이월금(세외+잡수입1+직원중식비)</x:t>
  </x:si>
  <x:si>
    <x:t>강의 유지비
․상해보험비,축구용품 구입비 등</x:t>
  </x:si>
  <x:si>
    <x:t>배우자 40,000*1명*2개월=480,000</x:t>
  </x:si>
  <x:si>
    <x:t>휴일급식비:2,500원*3식*113일*100명</x:t>
  </x:si>
  <x:si>
    <x:t>배우자 40,000*1명*12개월=480,000</x:t>
  </x:si>
  <x:si>
    <x:t>*1/209*1.5*15*12= 3,025,460</x:t>
  </x:si>
  <x:si>
    <x:t>처리 및 관리비 월 250,000원 1년 계약</x:t>
  </x:si>
  <x:si>
    <x:t>*1/209*1.5*15*11= 2,965,160</x:t>
  </x:si>
  <x:si>
    <x:t>영농7,000,857원 자판기 473,212원</x:t>
  </x:si>
  <x:si>
    <x:t>가족수당20,000*1명*12개월=240,000</x:t>
  </x:si>
  <x:si>
    <x:t>*1/209*1.5*15*12= 3,447,960</x:t>
  </x:si>
  <x:si>
    <x:t>659,258,040*4.5%=29,666,510</x:t>
  </x:si>
  <x:si>
    <x:t>3분기 26.09.01 예상 입소인원 기준 90명</x:t>
  </x:si>
  <x:si>
    <x:t>659,258,040*0.8%=10,382,160</x:t>
  </x:si>
  <x:si>
    <x:t>*1/209*1.5*15*12= 3,234,720</x:t>
  </x:si>
  <x:si>
    <x:t>생활용품(선물)
30,000원×100명×1회</x:t>
  </x:si>
  <x:si>
    <x:t>2026년 양평쉼터 1차 추경 세입세출총괄표</x:t>
  </x:si>
  <x:si>
    <x:t>*1/209*1.5*15*12= 3,614,640</x:t>
  </x:si>
  <x:si>
    <x:t>비지정계좌후원금400, CMS계좌후원금654</x:t>
  </x:si>
  <x:si>
    <x:t>가족수당20,000*2명*12개월=480,000</x:t>
  </x:si>
  <x:si>
    <x:t>서울시 자활프로그램(영농, 양봉, 자격증, 키친)</x:t>
  </x:si>
  <x:si>
    <x:t xml:space="preserve">월별 평균 음식물발생량 × 280원(1리터) </x:t>
  </x:si>
  <x:si>
    <x:t>1분기 26.01.01. 입소인원 기준 102명</x:t>
  </x:si>
  <x:si>
    <x:t>영농5,000,000원 자판기 500,000원</x:t>
  </x:si>
  <x:si>
    <x:t>식대 4,500 기준 × 공사업체(인력+공사일수)</x:t>
  </x:si>
  <x:si>
    <x:t>휴일급식비
1분기: 3,500원*3식*30일*74명= 23,310,000
2분기: 3,500원*3식*30일*77명= 24,255,000
하반기: 3,500원*3식*53일*100명= 55,650,000</x:t>
  </x:si>
  <x:si>
    <x:t>*60%= 1,470,600
*60%= 1,514,400</x:t>
  </x:si>
  <x:si>
    <x:t>식대 4500원 × 102명 × 59일(평일) × 30%</x:t>
  </x:si>
  <x:si>
    <x:t>*1/209*1.5*15*1=     247,930</x:t>
  </x:si>
  <x:si>
    <x:t>*60%= 2,242,800
*60%= 2,278,200</x:t>
  </x:si>
  <x:si>
    <x:t>*60%= 1,986,000
*60%= 2,041,800</x:t>
  </x:si>
  <x:si>
    <x:t>*60%= 1,494,000
*60%= 1,536,600</x:t>
  </x:si>
  <x:si>
    <x:t>주민등록 복원 20,000원×8명
 예비비 40,000원</x:t>
  </x:si>
  <x:si>
    <x:t>*60%= 2,101,800
*60%= 2,135,400</x:t>
  </x:si>
  <x:si>
    <x:t>*60%= 1,394,400
*60%= 1,437,000</x:t>
  </x:si>
  <x:si>
    <x:t>*60%= 2,084,400
*60%= 2,127,000</x:t>
  </x:si>
  <x:si>
    <x:t>659,258,040*0.79%,=4,907,990</x:t>
  </x:si>
  <x:si>
    <x:t>평일중식비:2,500원*1식*252일*100명*30%</x:t>
  </x:si>
  <x:si>
    <x:t>*60%= 1,306,200
*60%= 1,353,000</x:t>
  </x:si>
  <x:si>
    <x:t xml:space="preserve"> 스타렉스 2362, 포터 7110 폐차 수입
반납 예정</x:t>
  </x:si>
  <x:si>
    <x:t>간식비
․4,500원× 8회× 15명= 540,000원</x:t>
  </x:si>
  <x:si>
    <x:t>*60%= 2,445,000
*60%= 2,472,600</x:t>
  </x:si>
  <x:si>
    <x:t>임대주택 입주자 입주선물(생활용품)
150,000원×3명</x:t>
  </x:si>
  <x:si>
    <x:t>*1/209*1.5*15*1=     249,970</x:t>
  </x:si>
  <x:si>
    <x:t>*60%= 2,565,000
*60%= 2,598,600</x:t>
  </x:si>
  <x:si>
    <x:t>*60%= 1,372,800
*60%= 1,423,800</x:t>
  </x:si>
  <x:si>
    <x:t>*60%= 1,485,000
*60%= 1,516,200</x:t>
  </x:si>
  <x:si>
    <x:t>*60%= 1,395,000
*60%= 1,444,800</x:t>
  </x:si>
  <x:si>
    <x:t>~102명 현원기준 인당 71,110원</x:t>
  </x:si>
  <x:si>
    <x:t>가족관 화장실 및 샤워실 리모델링 공사</x:t>
  </x:si>
  <x:si>
    <x:t>인사, 운영, 식자재 위원회의, 직원회의비</x:t>
  </x:si>
  <x:si>
    <x:t>200,000*12개월=2,400,000</x:t>
  </x:si>
  <x:si>
    <x:t>~90명 현원기준 인당 74,180원</x:t>
  </x:si>
  <x:si>
    <x:t>LPG가스 통합으로 격리실 가스계량 포함</x:t>
  </x:si>
  <x:si>
    <x:t xml:space="preserve"> 감사편지 발송 200,000원× 1회</x:t>
  </x:si>
  <x:si>
    <x:t>기계실 부스터 펌프 및 제어판넬 교체</x:t>
  </x:si>
  <x:si>
    <x:t>유지관리비 월 110,000원 1년 계약</x:t>
  </x:si>
  <x:si>
    <x:t>250,000 * 8 = 2,000,000</x:t>
  </x:si>
  <x:si>
    <x:t>~99명 현원기준 인당 74,180원</x:t>
  </x:si>
  <x:si>
    <x:t>종합정밀 및 작동기능점검 최대 연 2회</x:t>
  </x:si>
  <x:si>
    <x:t>육아휴직 대체근로자 복지포인트 1개월분</x:t>
  </x:si>
  <x:si>
    <x:t>2026년 소식지 및 2026년 사업계획서</x:t>
  </x:si>
  <x:si>
    <x:t>회당 200,000원 연간 계약(5회)</x:t>
  </x:si>
  <x:si>
    <x:t>330,000 * 7 = 2,310,000</x:t>
  </x:si>
  <x:si>
    <x:t>2025년 운영보조금 집행잔액 및 발생이자</x:t>
  </x:si>
  <x:si>
    <x:t>급식비:2,500원*2식*252일*100명</x:t>
  </x:si>
  <x:si>
    <x:t>폐차 진행 26.05.07 폐차 진행</x:t>
  </x:si>
  <x:si>
    <x:t>세외수입지출분(2016,17 영농배당금)</x:t>
  </x:si>
  <x:si>
    <x:t>관리비 월 250,000원 1년 계약</x:t>
  </x:si>
  <x:si>
    <x:t>보조금전년도이월금(기존액8,692,988+추정액44,642,000)</x:t>
  </x:si>
  <x:si>
    <x:t>*3.43%= 22,159,780
 *11.52%= 2,552,790</x:t>
  </x:si>
  <x:si>
    <x:t>180,000원 × 2회 
서울시일자리지원센터 활성보조금(반기별)</x:t>
  </x:si>
  <x:si>
    <x:t xml:space="preserve">
교육비 100,000 × 15명
워크숍 100,000 × 15명
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</x:si>
</x:sst>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3">
    <x:numFmt numFmtId="164" formatCode="#,##0_ "/>
    <x:numFmt numFmtId="165" formatCode="#,##0_);[Red]\(#,##0\)"/>
    <x:numFmt numFmtId="166" formatCode="0.000%"/>
  </x:numFmts>
  <x:fonts count="39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4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4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3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3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3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3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ahoma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Tahoma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ahoma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</x:fonts>
  <x:fills count="10">
    <x:fill>
      <x:patternFill patternType="none"/>
    </x:fill>
    <x:fill>
      <x:patternFill patternType="gray125"/>
    </x:fill>
    <x:fill>
      <x:patternFill patternType="solid">
        <x:fgColor rgb="ffd9d9d9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dae3f3"/>
        <x:bgColor indexed="64"/>
      </x:patternFill>
    </x:fill>
    <x:fill>
      <x:patternFill patternType="solid">
        <x:fgColor rgb="fff8cbac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ffc000"/>
        <x:bgColor indexed="64"/>
      </x:patternFill>
    </x:fill>
    <x:fill>
      <x:patternFill patternType="solid">
        <x:fgColor rgb="ff8496b1"/>
        <x:bgColor indexed="64"/>
      </x:patternFill>
    </x:fill>
    <x:fill>
      <x:patternFill patternType="solid">
        <x:fgColor rgb="ffffff00"/>
        <x:bgColor indexed="64"/>
      </x:patternFill>
    </x:fill>
  </x:fills>
  <x:borders count="197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thin">
        <x:color rgb="fff2f2f2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hair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hair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hair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hair">
        <x:color auto="1"/>
      </x:bottom>
    </x:border>
    <x:border>
      <x:left style="medium"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thin">
        <x:color auto="1"/>
      </x:right>
      <x:top style="hair">
        <x:color auto="1"/>
      </x:top>
      <x:bottom style="hair"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 style="hair"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 style="hair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hair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hair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hair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hair">
        <x:color auto="1"/>
      </x:bottom>
    </x:border>
    <x:border>
      <x:left style="thin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thin">
        <x:color auto="1"/>
      </x:left>
      <x:right style="medium">
        <x:color auto="1"/>
      </x:right>
      <x:top style="hair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hair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thin">
        <x:color rgb="fff2f2f2"/>
      </x:bottom>
    </x:border>
    <x:border>
      <x:left style="medium">
        <x:color auto="1"/>
      </x:left>
      <x:right style="medium">
        <x:color auto="1"/>
      </x:right>
      <x:top style="thin">
        <x:color rgb="fff2f2f2"/>
      </x:top>
      <x:bottom style="thin">
        <x:color rgb="fff2f2f2"/>
      </x:bottom>
    </x:border>
    <x:border>
      <x:left style="thin">
        <x:color auto="1"/>
      </x:left>
      <x:right style="medium">
        <x:color auto="1"/>
      </x:right>
      <x:top style="thin">
        <x:color rgb="fff2f2f2"/>
      </x:top>
      <x:bottom style="thin">
        <x:color rgb="fff2f2f2"/>
      </x:bottom>
    </x:border>
    <x:border>
      <x:left style="medium">
        <x:color auto="1"/>
      </x:left>
      <x:right>
        <x:color auto="1"/>
      </x:right>
      <x:top>
        <x:color auto="1"/>
      </x:top>
      <x:bottom style="thin">
        <x:color rgb="fff2f2f2"/>
      </x:bottom>
    </x:border>
    <x:border>
      <x:left>
        <x:color auto="1"/>
      </x:left>
      <x:right>
        <x:color auto="1"/>
      </x:right>
      <x:top>
        <x:color auto="1"/>
      </x:top>
      <x:bottom style="thin">
        <x:color rgb="fff2f2f2"/>
      </x:bottom>
    </x:border>
    <x:border>
      <x:left>
        <x:color auto="1"/>
      </x:left>
      <x:right style="medium">
        <x:color auto="1"/>
      </x:right>
      <x:top>
        <x:color auto="1"/>
      </x:top>
      <x:bottom style="thin">
        <x:color rgb="fff2f2f2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rgb="fff2f2f2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rgb="fff2f2f2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rgb="fff2f2f2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rgb="fff2f2f2"/>
      </x:bottom>
    </x:border>
    <x:border>
      <x:left>
        <x:color auto="1"/>
      </x:left>
      <x:right>
        <x:color auto="1"/>
      </x:right>
      <x:top style="hair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thin">
        <x:color auto="1"/>
      </x:left>
      <x:right style="medium">
        <x:color auto="1"/>
      </x:right>
      <x:top style="thin">
        <x:color rgb="fff2f2f2"/>
      </x:top>
      <x:bottom>
        <x:color auto="1"/>
      </x:bottom>
    </x:border>
    <x:border>
      <x:left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 style="medium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hair">
        <x:color auto="1"/>
      </x:top>
      <x:bottom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>
        <x:color auto="1"/>
      </x:bottom>
    </x:border>
    <x:border>
      <x:left style="hair">
        <x:color auto="1"/>
      </x:left>
      <x:right style="medium">
        <x:color auto="1"/>
      </x:right>
      <x:top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>
        <x:color auto="1"/>
      </x:bottom>
    </x:border>
    <x:border>
      <x:left style="hair">
        <x:color auto="1"/>
      </x:left>
      <x:right style="hair">
        <x:color auto="1"/>
      </x:right>
      <x:top style="medium">
        <x:color auto="1"/>
      </x:top>
      <x:bottom style="medium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 style="hair"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 style="hair">
        <x:color auto="1"/>
      </x:right>
      <x:top style="thin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thin">
        <x:color auto="1"/>
      </x:bottom>
    </x:border>
    <x:border>
      <x:left style="hair">
        <x:color auto="1"/>
      </x:left>
      <x:right style="hair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hair">
        <x:color auto="1"/>
      </x:left>
      <x:right style="hair">
        <x:color auto="1"/>
      </x:right>
      <x:top style="thin">
        <x:color auto="1"/>
      </x:top>
      <x:bottom style="thin">
        <x:color auto="1"/>
      </x:bottom>
    </x:border>
    <x:border>
      <x:left style="hair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hair">
        <x:color auto="1"/>
      </x:right>
      <x:top style="thin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hair">
        <x:color auto="1"/>
      </x:bottom>
    </x:border>
    <x:border>
      <x:left style="medium">
        <x:color auto="1"/>
      </x:left>
      <x:right style="medium">
        <x:color auto="1"/>
      </x:right>
      <x:top style="hair">
        <x:color auto="1"/>
      </x:top>
      <x:bottom style="thin">
        <x:color auto="1"/>
      </x:bottom>
    </x:border>
    <x:border>
      <x:left style="hair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hair">
        <x:color auto="1"/>
      </x:left>
      <x:right style="hair">
        <x:color auto="1"/>
      </x:right>
      <x:top>
        <x:color auto="1"/>
      </x:top>
      <x:bottom style="medium">
        <x:color auto="1"/>
      </x:bottom>
    </x:border>
    <x:border>
      <x:left style="hair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hair">
        <x:color auto="1"/>
      </x:left>
      <x:right style="hair">
        <x:color auto="1"/>
      </x:right>
      <x:top style="thin">
        <x:color auto="1"/>
      </x:top>
      <x:bottom>
        <x:color auto="1"/>
      </x:bottom>
    </x:border>
    <x:border>
      <x:left style="hair"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>
        <x:color auto="1"/>
      </x:right>
      <x:top style="thin">
        <x:color auto="1"/>
      </x:top>
      <x:bottom style="hair">
        <x:color auto="1"/>
      </x:bottom>
    </x:border>
    <x:border>
      <x:left style="hair">
        <x:color auto="1"/>
      </x:left>
      <x:right>
        <x:color auto="1"/>
      </x:right>
      <x:top style="hair">
        <x:color auto="1"/>
      </x:top>
      <x:bottom style="thin">
        <x:color auto="1"/>
      </x:bottom>
    </x:border>
    <x:border>
      <x:left style="hair"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>
        <x:color auto="1"/>
      </x:right>
      <x:top style="hair">
        <x:color auto="1"/>
      </x:top>
      <x:bottom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 style="hair">
        <x:color auto="1"/>
      </x:bottom>
    </x:border>
    <x:border>
      <x:left style="hair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hair">
        <x:color auto="1"/>
      </x:right>
      <x:top style="medium">
        <x:color auto="1"/>
      </x:top>
      <x:bottom style="thin">
        <x:color auto="1"/>
      </x:bottom>
    </x:border>
    <x:border>
      <x:left style="hair">
        <x:color auto="1"/>
      </x:left>
      <x:right style="hair">
        <x:color auto="1"/>
      </x:right>
      <x:top style="medium">
        <x:color auto="1"/>
      </x:top>
      <x:bottom style="thin">
        <x:color auto="1"/>
      </x:bottom>
    </x:border>
    <x:border>
      <x:left style="hair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hair">
        <x:color auto="1"/>
      </x:right>
      <x:top style="thin">
        <x:color auto="1"/>
      </x:top>
      <x:bottom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hair">
        <x:color auto="1"/>
      </x:left>
      <x:right style="medium">
        <x:color auto="1"/>
      </x:right>
      <x:top style="thin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hair">
        <x:color auto="1"/>
      </x:right>
      <x:top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 style="hair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hair">
        <x:color auto="1"/>
      </x:right>
      <x:top>
        <x:color auto="1"/>
      </x:top>
      <x:bottom style="hair">
        <x:color auto="1"/>
      </x:bottom>
    </x:border>
    <x:border>
      <x:left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 style="hair">
        <x:color auto="1"/>
      </x:right>
      <x:top style="thin">
        <x:color auto="1"/>
      </x:top>
      <x:bottom style="hair">
        <x:color auto="1"/>
      </x:bottom>
    </x:border>
    <x:border>
      <x:left>
        <x:color auto="1"/>
      </x:left>
      <x:right style="hair">
        <x:color auto="1"/>
      </x:right>
      <x:top style="hair">
        <x:color auto="1"/>
      </x:top>
      <x:bottom style="thin">
        <x:color auto="1"/>
      </x:bottom>
    </x:border>
    <x:border>
      <x:left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hair"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hair"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hair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hair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thin">
        <x:color auto="1"/>
      </x:top>
      <x:bottom style="medium">
        <x:color auto="1"/>
      </x:bottom>
    </x:border>
    <x:border>
      <x:left style="hair">
        <x:color auto="1"/>
      </x:left>
      <x:right style="hair">
        <x:color auto="1"/>
      </x:right>
      <x:top style="medium">
        <x:color auto="1"/>
      </x:top>
      <x:bottom>
        <x:color auto="1"/>
      </x:bottom>
    </x:border>
    <x:border>
      <x:left style="hair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thin">
        <x:color auto="1"/>
      </x:bottom>
    </x:border>
    <x:border>
      <x:left>
        <x:color auto="1"/>
      </x:left>
      <x:right style="hair">
        <x:color auto="1"/>
      </x:right>
      <x:top style="hair">
        <x:color auto="1"/>
      </x:top>
      <x:bottom>
        <x:color auto="1"/>
      </x:bottom>
    </x:border>
    <x:border>
      <x:left>
        <x:color auto="1"/>
      </x:left>
      <x:right style="hair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hair">
        <x:color auto="1"/>
      </x:right>
      <x:top>
        <x:color auto="1"/>
      </x:top>
      <x:bottom style="medium">
        <x:color auto="1"/>
      </x:bottom>
    </x:border>
    <x:border>
      <x:left style="hair">
        <x:color auto="1"/>
      </x:left>
      <x:right>
        <x:color auto="1"/>
      </x:right>
      <x:top style="hair">
        <x:color auto="1"/>
      </x:top>
      <x:bottom style="medium">
        <x:color auto="1"/>
      </x:bottom>
    </x:border>
    <x:border>
      <x:left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thin">
        <x:color rgb="ff000000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hair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hair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hair">
        <x:color auto="1"/>
      </x:bottom>
    </x:border>
  </x:borders>
  <x:cellStyleXfs count="5">
    <x:xf numFmtId="0" fontId="0" fillId="0" borderId="0">
      <x:alignment horizontal="general" vertical="center"/>
    </x:xf>
    <x:xf numFmtId="9" fontId="0" fillId="0" borderId="0" applyFont="1" applyFill="1" applyBorder="1" applyAlignment="1" applyProtection="1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6" fillId="0" borderId="0">
      <x:alignment horizontal="general" vertical="center"/>
    </x:xf>
    <x:xf numFmtId="41" fontId="0" fillId="0" borderId="0">
      <x:alignment horizontal="general" vertical="bottom"/>
    </x:xf>
  </x:cellStyleXfs>
  <x:cellXfs count="1385">
    <x:xf numFmtId="0" fontId="0" fillId="0" borderId="0" xfId="0" applyNumberFormat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right" vertical="bottom"/>
        </x:xf>
      </mc:Fallback>
    </mc:AlternateContent>
    <x:xf numFmtId="0" fontId="8" fillId="0" borderId="0" xfId="0" applyNumberFormat="1" applyFont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right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bottom"/>
        </x:xf>
      </mc:Fallback>
    </mc:AlternateContent>
    <x:xf numFmtId="0" fontId="0" fillId="0" borderId="0" xfId="0" applyNumberFormat="1" applyAlignment="1">
      <x:alignment horizontal="left" vertical="bottom"/>
    </x:xf>
    <x:xf numFmtId="0" fontId="9" fillId="0" borderId="0" xfId="0" applyNumberFormat="1" applyFont="1" applyAlignment="1">
      <x:alignment horizontal="left" vertical="center"/>
    </x:xf>
    <x:xf numFmtId="0" fontId="10" fillId="0" borderId="1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8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8" xfId="0" applyNumberFormat="1" applyFont="1" applyFill="1" applyBorder="1" applyAlignment="1">
          <x:alignment horizontal="center" vertical="center" shrinkToFit="1"/>
        </x:xf>
      </mc:Fallback>
    </mc:AlternateContent>
    <x:xf numFmtId="41" fontId="9" fillId="2" borderId="8" xfId="2" applyNumberFormat="1" applyFont="1" applyFill="1" applyBorder="1" applyAlignment="1">
      <x:alignment horizontal="general" vertical="center" shrinkToFit="1"/>
    </x:xf>
    <x:xf numFmtId="41" fontId="9" fillId="2" borderId="9" xfId="2" applyNumberFormat="1" applyFont="1" applyFill="1" applyBorder="1" applyAlignment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0" fontId="11" fillId="0" borderId="7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7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0" borderId="8" xfId="2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0" borderId="8" xfId="2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0" borderId="8" xfId="2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0" borderId="8" xfId="2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1" fillId="0" borderId="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1" fillId="0" borderId="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0" borderId="9" xfId="2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0" borderId="9" xfId="2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0" borderId="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0" borderId="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0" borderId="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0" borderId="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right" vertical="bottom"/>
        </x:xf>
      </mc:Fallback>
    </mc:AlternateContent>
    <x:xf numFmtId="0" fontId="12" fillId="0" borderId="10" xfId="0" applyNumberFormat="1" applyFont="1" applyBorder="1" applyAlignment="1">
      <x:alignment horizontal="left" vertical="bottom"/>
    </x:xf>
    <x:xf numFmtId="0" fontId="0" fillId="0" borderId="10" xfId="0" applyNumberFormat="1" applyBorder="1" applyAlignment="1">
      <x:alignment horizontal="general" vertical="bottom"/>
    </x:xf>
    <x:xf numFmtId="0" fontId="6" fillId="0" borderId="0" xfId="3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3" fillId="0" borderId="0" xfId="3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3" applyNumberFormat="1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3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3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3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3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3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3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3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3" applyNumberFormat="1" applyFont="1" applyAlignment="1">
          <x:alignment horizontal="center" vertical="center" wrapText="1"/>
        </x:xf>
      </mc:Fallback>
    </mc:AlternateContent>
    <x:xf numFmtId="0" fontId="6" fillId="0" borderId="10" xfId="3" applyNumberFormat="1" applyBorder="1">
      <x:alignment horizontal="general" vertical="center"/>
    </x:xf>
    <x:xf numFmtId="164" fontId="10" fillId="3" borderId="11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0" fillId="3" borderId="2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3" borderId="2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3" borderId="12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3" borderId="12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6" fillId="3" borderId="13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6" fillId="3" borderId="13" xfId="0" applyNumberFormat="1" applyFont="1" applyFill="1" applyBorder="1" applyAlignment="1">
          <x:alignment horizontal="right" vertical="center"/>
        </x:xf>
      </mc:Fallback>
    </mc:AlternateContent>
    <x:xf numFmtId="41" fontId="0" fillId="0" borderId="0" xfId="0" applyNumberFormat="1" applyAlignment="1">
      <x:alignment horizontal="general" vertical="bottom"/>
    </x:xf>
    <x:xf numFmtId="164" fontId="10" fillId="3" borderId="12" xfId="0" applyNumberFormat="1" applyFont="1" applyFill="1" applyBorder="1" applyAlignment="1">
      <x:alignment horizontal="general" vertical="center"/>
    </x:xf>
    <x:xf numFmtId="164" fontId="10" fillId="3" borderId="14" xfId="0" applyNumberFormat="1" applyFont="1" applyFill="1" applyBorder="1" applyAlignment="1">
      <x:alignment horizontal="general" vertical="center"/>
    </x:xf>
    <x:xf numFmtId="165" fontId="10" fillId="3" borderId="15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6" fillId="3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16" xfId="0" applyNumberFormat="1" applyFont="1" applyFill="1" applyBorder="1" applyAlignment="1">
          <x:alignment horizontal="center" vertical="center"/>
        </x:xf>
      </mc:Fallback>
    </mc:AlternateContent>
    <x:xf numFmtId="164" fontId="16" fillId="3" borderId="13" xfId="0" applyNumberFormat="1" applyFont="1" applyFill="1" applyBorder="1" applyAlignment="1">
      <x:alignment horizontal="general" vertical="center"/>
    </x:xf>
    <x:xf numFmtId="164" fontId="16" fillId="3" borderId="0" xfId="0" applyNumberFormat="1" applyFont="1" applyFill="1" applyAlignment="1">
      <x:alignment horizontal="general" vertical="center"/>
    </x:xf>
    <x:xf numFmtId="164" fontId="16" fillId="3" borderId="17" xfId="0" applyNumberFormat="1" applyFont="1" applyFill="1" applyBorder="1" applyAlignment="1">
      <x:alignment horizontal="general" vertical="center"/>
    </x:xf>
    <x:xf numFmtId="164" fontId="16" fillId="3" borderId="12" xfId="0" applyNumberFormat="1" applyFont="1" applyFill="1" applyBorder="1" applyAlignment="1">
      <x:alignment horizontal="general" vertical="center"/>
    </x:xf>
    <x:xf numFmtId="164" fontId="16" fillId="3" borderId="14" xfId="0" applyNumberFormat="1" applyFont="1" applyFill="1" applyBorder="1" applyAlignment="1">
      <x:alignment horizontal="general" vertical="center"/>
    </x:xf>
    <x:xf numFmtId="164" fontId="16" fillId="3" borderId="18" xfId="0" applyNumberFormat="1" applyFont="1" applyFill="1" applyBorder="1" applyAlignment="1">
      <x:alignment horizontal="general" vertical="center"/>
    </x:xf>
    <x:xf numFmtId="164" fontId="16" fillId="3" borderId="10" xfId="0" applyNumberFormat="1" applyFont="1" applyFill="1" applyBorder="1" applyAlignment="1">
      <x:alignment horizontal="general" vertical="center"/>
    </x:xf>
    <x:xf numFmtId="164" fontId="16" fillId="3" borderId="19" xfId="0" applyNumberFormat="1" applyFont="1" applyFill="1" applyBorder="1" applyAlignment="1">
      <x:alignment horizontal="general" vertical="center"/>
    </x:xf>
    <x:xf numFmtId="164" fontId="10" fillId="3" borderId="10" xfId="0" applyNumberFormat="1" applyFont="1" applyFill="1" applyBorder="1" applyAlignment="1">
      <x:alignment horizontal="general" vertical="center"/>
    </x:xf>
    <x:xf numFmtId="0" fontId="0" fillId="3" borderId="0" xfId="0" applyNumberFormat="1" applyFill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6" fillId="3" borderId="2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20" xfId="0" applyNumberFormat="1" applyFont="1" applyFill="1" applyBorder="1" applyAlignment="1">
          <x:alignment horizontal="center" vertical="center"/>
        </x:xf>
      </mc:Fallback>
    </mc:AlternateContent>
    <x:xf numFmtId="164" fontId="10" fillId="3" borderId="18" xfId="0" applyNumberFormat="1" applyFont="1" applyFill="1" applyBorder="1" applyAlignment="1">
      <x:alignment horizontal="general" vertical="bottom"/>
    </x:xf>
    <x:xf numFmtId="164" fontId="10" fillId="3" borderId="10" xfId="0" applyNumberFormat="1" applyFont="1" applyFill="1" applyBorder="1" applyAlignment="1">
      <x:alignment horizontal="general" vertical="bottom"/>
    </x:xf>
    <x:xf numFmtId="164" fontId="10" fillId="3" borderId="19" xfId="0" applyNumberFormat="1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6" fillId="3" borderId="2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2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3" borderId="2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22" xfId="0" applyNumberFormat="1" applyFont="1" applyFill="1" applyBorder="1" applyAlignment="1">
          <x:alignment horizontal="center" vertical="center"/>
        </x:xf>
      </mc:Fallback>
    </mc:AlternateContent>
    <x:xf numFmtId="164" fontId="10" fillId="3" borderId="23" xfId="0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10" fillId="3" borderId="24" xfId="4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4" xfId="4" applyNumberFormat="1" applyFont="1" applyFill="1" applyBorder="1" applyAlignment="1">
          <x:alignment horizontal="center" vertical="center" wrapText="1"/>
        </x:xf>
      </mc:Fallback>
    </mc:AlternateContent>
    <x:xf numFmtId="0" fontId="10" fillId="3" borderId="25" xfId="4" applyNumberFormat="1" applyFont="1" applyFill="1" applyBorder="1" applyAlignment="1">
      <x:alignment horizontal="left" vertical="center" wrapText="1"/>
    </x:xf>
    <x:xf numFmtId="164" fontId="10" fillId="3" borderId="26" xfId="0" applyNumberFormat="1" applyFont="1" applyFill="1" applyBorder="1" applyAlignment="1">
      <x:alignment horizontal="general" vertical="center"/>
    </x:xf>
    <x:xf numFmtId="164" fontId="10" fillId="3" borderId="27" xfId="0" applyNumberFormat="1" applyFont="1" applyFill="1" applyBorder="1" applyAlignment="1">
      <x:alignment horizontal="general" vertical="center"/>
    </x:xf>
    <x:xf numFmtId="164" fontId="10" fillId="3" borderId="28" xfId="0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29" xfId="4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29" xfId="4" applyNumberFormat="1" applyFont="1" applyFill="1" applyBorder="1" applyAlignment="1">
          <x:alignment horizontal="center" vertical="center" wrapText="1"/>
        </x:xf>
      </mc:Fallback>
    </mc:AlternateContent>
    <x:xf numFmtId="0" fontId="10" fillId="3" borderId="30" xfId="4" applyNumberFormat="1" applyFont="1" applyFill="1" applyBorder="1" applyAlignment="1">
      <x:alignment horizontal="general" vertical="center" wrapText="1"/>
    </x:xf>
    <x:xf numFmtId="164" fontId="10" fillId="3" borderId="31" xfId="0" applyNumberFormat="1" applyFont="1" applyFill="1" applyBorder="1" applyAlignment="1">
      <x:alignment horizontal="general" vertical="center"/>
    </x:xf>
    <x:xf numFmtId="164" fontId="10" fillId="3" borderId="32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3" borderId="2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9" xfId="0" applyNumberFormat="1" applyFont="1" applyFill="1" applyBorder="1" applyAlignment="1">
          <x:alignment horizontal="center" vertical="center" wrapText="1"/>
        </x:xf>
      </mc:Fallback>
    </mc:AlternateContent>
    <x:xf numFmtId="164" fontId="0" fillId="3" borderId="0" xfId="0" applyNumberFormat="1" applyFill="1" applyAlignment="1">
      <x:alignment horizontal="general" vertical="bottom"/>
    </x:xf>
    <x:xf numFmtId="41" fontId="0" fillId="3" borderId="0" xfId="4" applyNumberFormat="1" applyFont="1" applyFill="1">
      <x:alignment horizontal="general" vertical="bottom"/>
    </x:xf>
    <x:xf numFmtId="41" fontId="0" fillId="3" borderId="0" xfId="0" applyNumberFormat="1" applyFill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3" fontId="10" fillId="3" borderId="2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0" fillId="3" borderId="29" xfId="0" applyNumberFormat="1" applyFont="1" applyFill="1" applyBorder="1" applyAlignment="1">
          <x:alignment horizontal="center" vertical="center" wrapText="1"/>
        </x:xf>
      </mc:Fallback>
    </mc:AlternateContent>
    <x:xf numFmtId="164" fontId="10" fillId="3" borderId="28" xfId="0" applyNumberFormat="1" applyFont="1" applyFill="1" applyBorder="1" applyAlignment="1">
      <x:alignment horizontal="general" vertical="center"/>
    </x:xf>
    <x:xf numFmtId="164" fontId="10" fillId="3" borderId="33" xfId="0" applyNumberFormat="1" applyFont="1" applyFill="1" applyBorder="1" applyAlignment="1">
      <x:alignment horizontal="general" vertical="center"/>
    </x:xf>
    <x:xf numFmtId="164" fontId="10" fillId="3" borderId="34" xfId="0" applyNumberFormat="1" applyFont="1" applyFill="1" applyBorder="1" applyAlignment="1">
      <x:alignment horizontal="general" vertical="center" wrapText="1"/>
    </x:xf>
    <x:xf numFmtId="0" fontId="10" fillId="3" borderId="35" xfId="4" applyNumberFormat="1" applyFont="1" applyFill="1" applyBorder="1" applyAlignment="1">
      <x:alignment horizontal="general" vertical="center" wrapText="1"/>
    </x:xf>
    <x:xf numFmtId="164" fontId="10" fillId="3" borderId="36" xfId="0" applyNumberFormat="1" applyFont="1" applyFill="1" applyBorder="1" applyAlignment="1">
      <x:alignment horizontal="general" vertical="center"/>
    </x:xf>
    <x:xf numFmtId="164" fontId="16" fillId="3" borderId="18" xfId="0" applyNumberFormat="1" applyFont="1" applyFill="1" applyBorder="1" applyAlignment="1">
      <x:alignment horizontal="general" vertical="center" wrapText="1"/>
    </x:xf>
    <x:xf numFmtId="164" fontId="10" fillId="3" borderId="25" xfId="0" applyNumberFormat="1" applyFont="1" applyFill="1" applyBorder="1" applyAlignment="1">
      <x:alignment horizontal="general" vertical="center" wrapText="1"/>
    </x:xf>
    <x:xf numFmtId="164" fontId="10" fillId="3" borderId="30" xfId="0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3" fontId="10" fillId="3" borderId="24" xfId="4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0" fillId="3" borderId="24" xfId="4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0" fillId="3" borderId="2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0" fillId="3" borderId="24" xfId="0" applyNumberFormat="1" applyFont="1" applyFill="1" applyBorder="1" applyAlignment="1">
          <x:alignment horizontal="center" vertical="center" wrapText="1"/>
        </x:xf>
      </mc:Fallback>
    </mc:AlternateContent>
    <x:xf numFmtId="164" fontId="16" fillId="3" borderId="37" xfId="0" applyNumberFormat="1" applyFont="1" applyFill="1" applyBorder="1" applyAlignment="1">
      <x:alignment horizontal="general" vertical="center"/>
    </x:xf>
    <x:xf numFmtId="165" fontId="16" fillId="3" borderId="38" xfId="0" applyNumberFormat="1" applyFont="1" applyFill="1" applyBorder="1" applyAlignment="1">
      <x:alignment horizontal="general" vertical="center"/>
    </x:xf>
    <x:xf numFmtId="0" fontId="17" fillId="3" borderId="14" xfId="0" applyNumberFormat="1" applyFont="1" applyFill="1" applyBorder="1" applyAlignment="1">
      <x:alignment horizontal="left" vertical="center"/>
    </x:xf>
    <x:xf numFmtId="0" fontId="17" fillId="3" borderId="39" xfId="0" applyNumberFormat="1" applyFont="1" applyFill="1" applyBorder="1" applyAlignment="1">
      <x:alignment horizontal="left" vertical="center"/>
    </x:xf>
    <x:xf numFmtId="164" fontId="10" fillId="3" borderId="40" xfId="0" applyNumberFormat="1" applyFont="1" applyFill="1" applyBorder="1" applyAlignment="1">
      <x:alignment horizontal="general" vertical="center"/>
    </x:xf>
    <x:xf numFmtId="164" fontId="10" fillId="3" borderId="13" xfId="0" applyNumberFormat="1" applyFont="1" applyFill="1" applyBorder="1" applyAlignment="1">
      <x:alignment horizontal="general" vertical="center"/>
    </x:xf>
    <x:xf numFmtId="164" fontId="10" fillId="3" borderId="37" xfId="0" applyNumberFormat="1" applyFont="1" applyFill="1" applyBorder="1" applyAlignment="1">
      <x:alignment horizontal="general" vertical="center"/>
    </x:xf>
    <x:xf numFmtId="164" fontId="10" fillId="3" borderId="18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6" fillId="3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0" xfId="0" applyNumberFormat="1" applyFont="1" applyFill="1" applyAlignment="1">
          <x:alignment horizontal="center" vertical="center"/>
        </x:xf>
      </mc:Fallback>
    </mc:AlternateContent>
    <x:xf numFmtId="164" fontId="10" fillId="3" borderId="19" xfId="0" applyNumberFormat="1" applyFont="1" applyFill="1" applyBorder="1" applyAlignment="1">
      <x:alignment horizontal="general" vertical="center"/>
    </x:xf>
    <x:xf numFmtId="164" fontId="10" fillId="3" borderId="41" xfId="0" applyNumberFormat="1" applyFont="1" applyFill="1" applyBorder="1" applyAlignment="1">
      <x:alignment horizontal="general" vertical="center"/>
    </x:xf>
    <x:xf numFmtId="164" fontId="10" fillId="3" borderId="42" xfId="0" applyNumberFormat="1" applyFont="1" applyFill="1" applyBorder="1" applyAlignment="1">
      <x:alignment horizontal="general" vertical="center"/>
    </x:xf>
    <x:xf numFmtId="164" fontId="10" fillId="3" borderId="43" xfId="0" applyNumberFormat="1" applyFont="1" applyFill="1" applyBorder="1" applyAlignment="1">
      <x:alignment horizontal="general" vertical="center"/>
    </x:xf>
    <x:xf numFmtId="165" fontId="10" fillId="3" borderId="44" xfId="0" applyNumberFormat="1" applyFont="1" applyFill="1" applyBorder="1" applyAlignment="1">
      <x:alignment horizontal="general" vertical="center"/>
    </x:xf>
    <x:xf numFmtId="164" fontId="10" fillId="3" borderId="45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8" fillId="3" borderId="1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1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3" borderId="13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3" borderId="13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3" borderId="37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3" borderId="37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3" borderId="38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3" borderId="38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4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4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4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4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4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4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9" fillId="3" borderId="4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9" fillId="3" borderId="4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9" fillId="3" borderId="4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9" fillId="3" borderId="4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9" fillId="3" borderId="4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9" fillId="3" borderId="4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3" borderId="50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3" borderId="50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3" borderId="51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3" borderId="51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3" borderId="5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3" borderId="5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3" borderId="52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3" borderId="52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1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1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5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5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3" borderId="4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47" xfId="0" applyNumberFormat="1" applyFont="1" applyFill="1" applyBorder="1" applyAlignment="1">
          <x:alignment horizontal="center" vertical="center"/>
        </x:xf>
      </mc:Fallback>
    </mc:AlternateContent>
    <x:xf numFmtId="164" fontId="10" fillId="3" borderId="41" xfId="0" applyNumberFormat="1" applyFont="1" applyFill="1" applyBorder="1" applyAlignment="1">
      <x:alignment horizontal="general" vertical="bottom"/>
    </x:xf>
    <x:xf numFmtId="164" fontId="10" fillId="3" borderId="54" xfId="0" applyNumberFormat="1" applyFont="1" applyFill="1" applyBorder="1" applyAlignment="1">
      <x:alignment horizontal="general" vertical="bottom"/>
    </x:xf>
    <x:xf numFmtId="164" fontId="10" fillId="3" borderId="6" xfId="0" applyNumberFormat="1" applyFont="1" applyFill="1" applyBorder="1" applyAlignment="1">
      <x:alignment horizontal="general" vertical="bottom"/>
    </x:xf>
    <x:xf numFmtId="164" fontId="16" fillId="3" borderId="2" xfId="0" applyNumberFormat="1" applyFont="1" applyFill="1" applyBorder="1" applyAlignment="1">
      <x:alignment horizontal="general" vertical="bottom"/>
    </x:xf>
    <x:xf numFmtId="164" fontId="16" fillId="3" borderId="3" xfId="0" applyNumberFormat="1" applyFont="1" applyFill="1" applyBorder="1" applyAlignment="1">
      <x:alignment horizontal="general" vertical="bottom"/>
    </x:xf>
    <x:xf numFmtId="165" fontId="16" fillId="3" borderId="44" xfId="0" applyNumberFormat="1" applyFont="1" applyFill="1" applyBorder="1" applyAlignment="1">
      <x:alignment horizontal="general" vertical="bottom"/>
    </x:xf>
    <x:xf numFmtId="0" fontId="16" fillId="3" borderId="20" xfId="0" applyNumberFormat="1" applyFont="1" applyFill="1" applyBorder="1" applyAlignment="1">
      <x:alignment horizontal="general" vertical="center"/>
    </x:xf>
    <x:xf numFmtId="164" fontId="16" fillId="3" borderId="13" xfId="0" applyNumberFormat="1" applyFont="1" applyFill="1" applyBorder="1" applyAlignment="1">
      <x:alignment horizontal="general" vertical="bottom"/>
    </x:xf>
    <x:xf numFmtId="164" fontId="16" fillId="3" borderId="37" xfId="0" applyNumberFormat="1" applyFont="1" applyFill="1" applyBorder="1" applyAlignment="1">
      <x:alignment horizontal="general" vertical="bottom"/>
    </x:xf>
    <x:xf numFmtId="165" fontId="16" fillId="3" borderId="38" xfId="0" applyNumberFormat="1" applyFont="1" applyFill="1" applyBorder="1" applyAlignment="1">
      <x:alignment horizontal="general" vertical="bottom"/>
    </x:xf>
    <x:xf numFmtId="0" fontId="16" fillId="3" borderId="55" xfId="0" applyNumberFormat="1" applyFont="1" applyFill="1" applyBorder="1" applyAlignment="1">
      <x:alignment horizontal="general" vertical="center"/>
    </x:xf>
    <x:xf numFmtId="164" fontId="16" fillId="3" borderId="56" xfId="0" applyNumberFormat="1" applyFont="1" applyFill="1" applyBorder="1" applyAlignment="1">
      <x:alignment horizontal="general" vertical="center"/>
    </x:xf>
    <x:xf numFmtId="164" fontId="16" fillId="3" borderId="57" xfId="0" applyNumberFormat="1" applyFont="1" applyFill="1" applyBorder="1" applyAlignment="1">
      <x:alignment horizontal="general" vertical="center"/>
    </x:xf>
    <x:xf numFmtId="165" fontId="16" fillId="3" borderId="58" xfId="0" applyNumberFormat="1" applyFont="1" applyFill="1" applyBorder="1" applyAlignment="1">
      <x:alignment horizontal="general" vertical="bottom"/>
    </x:xf>
    <x:xf numFmtId="0" fontId="16" fillId="3" borderId="17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6" fillId="3" borderId="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17" xfId="0" applyNumberFormat="1" applyFont="1" applyFill="1" applyBorder="1" applyAlignment="1">
          <x:alignment horizontal="center" vertical="center"/>
        </x:xf>
      </mc:Fallback>
    </mc:AlternateContent>
    <x:xf numFmtId="164" fontId="16" fillId="3" borderId="38" xfId="0" applyNumberFormat="1" applyFont="1" applyFill="1" applyBorder="1" applyAlignment="1">
      <x:alignment horizontal="general" vertical="center"/>
    </x:xf>
    <x:xf numFmtId="165" fontId="10" fillId="3" borderId="59" xfId="0" applyNumberFormat="1" applyFont="1" applyFill="1" applyBorder="1" applyAlignment="1">
      <x:alignment horizontal="general" vertical="center"/>
    </x:xf>
    <x:xf numFmtId="165" fontId="10" fillId="3" borderId="60" xfId="0" applyNumberFormat="1" applyFont="1" applyFill="1" applyBorder="1" applyAlignment="1">
      <x:alignment horizontal="general" vertical="center"/>
    </x:xf>
    <x:xf numFmtId="165" fontId="0" fillId="3" borderId="0" xfId="0" applyNumberFormat="1" applyFill="1" applyAlignment="1">
      <x:alignment horizontal="general" vertical="bottom"/>
    </x:xf>
    <x:xf numFmtId="165" fontId="10" fillId="3" borderId="61" xfId="0" applyNumberFormat="1" applyFont="1" applyFill="1" applyBorder="1" applyAlignment="1">
      <x:alignment horizontal="general" vertical="center"/>
    </x:xf>
    <x:xf numFmtId="0" fontId="10" fillId="3" borderId="19" xfId="4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3" fontId="10" fillId="3" borderId="0" xfId="0" applyNumberFormat="1" applyFont="1" applyFill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0" fillId="3" borderId="0" xfId="0" applyNumberFormat="1" applyFont="1" applyFill="1" applyAlignment="1">
          <x:alignment horizontal="center" vertical="center" wrapText="1"/>
        </x:xf>
      </mc:Fallback>
    </mc:AlternateContent>
    <x:xf numFmtId="164" fontId="10" fillId="3" borderId="17" xfId="0" applyNumberFormat="1" applyFont="1" applyFill="1" applyBorder="1" applyAlignment="1">
      <x:alignment horizontal="general" vertical="center" wrapText="1"/>
    </x:xf>
    <x:xf numFmtId="10" fontId="0" fillId="3" borderId="0" xfId="0" applyNumberFormat="1" applyFill="1" applyAlignment="1">
      <x:alignment horizontal="general" vertical="bottom"/>
    </x:xf>
    <x:xf numFmtId="164" fontId="10" fillId="3" borderId="28" xfId="0" applyNumberFormat="1" applyFont="1" applyFill="1" applyBorder="1" applyAlignment="1">
      <x:alignment horizontal="general" vertical="center" wrapText="1"/>
    </x:xf>
    <x:xf numFmtId="164" fontId="10" fillId="3" borderId="31" xfId="0" applyNumberFormat="1" applyFont="1" applyFill="1" applyBorder="1" applyAlignment="1">
      <x:alignment horizontal="general" vertical="center"/>
    </x:xf>
    <x:xf numFmtId="164" fontId="10" fillId="3" borderId="32" xfId="0" applyNumberFormat="1" applyFont="1" applyFill="1" applyBorder="1" applyAlignment="1">
      <x:alignment horizontal="general" vertical="center"/>
    </x:xf>
    <x:xf numFmtId="165" fontId="10" fillId="3" borderId="60" xfId="0" applyNumberFormat="1" applyFont="1" applyFill="1" applyBorder="1" applyAlignment="1">
      <x:alignment horizontal="general" vertical="center"/>
    </x:xf>
    <x:xf numFmtId="164" fontId="10" fillId="3" borderId="62" xfId="0" applyNumberFormat="1" applyFont="1" applyFill="1" applyBorder="1" applyAlignment="1">
      <x:alignment horizontal="general" vertical="center" wrapText="1"/>
    </x:xf>
    <x:xf numFmtId="164" fontId="10" fillId="3" borderId="63" xfId="0" applyNumberFormat="1" applyFont="1" applyFill="1" applyBorder="1" applyAlignment="1">
      <x:alignment horizontal="general" vertical="center"/>
    </x:xf>
    <x:xf numFmtId="164" fontId="10" fillId="3" borderId="64" xfId="0" applyNumberFormat="1" applyFont="1" applyFill="1" applyBorder="1" applyAlignment="1">
      <x:alignment horizontal="general" vertical="center"/>
    </x:xf>
    <x:xf numFmtId="165" fontId="10" fillId="3" borderId="65" xfId="0" applyNumberFormat="1" applyFont="1" applyFill="1" applyBorder="1" applyAlignment="1">
      <x:alignment horizontal="general" vertical="center"/>
    </x:xf>
    <x:xf numFmtId="164" fontId="10" fillId="3" borderId="3" xfId="0" applyNumberFormat="1" applyFont="1" applyFill="1" applyBorder="1" applyAlignment="1">
      <x:alignment horizontal="general" vertical="center"/>
    </x:xf>
    <x:xf numFmtId="164" fontId="16" fillId="3" borderId="20" xfId="0" applyNumberFormat="1" applyFont="1" applyFill="1" applyBorder="1" applyAlignment="1">
      <x:alignment horizontal="general" vertical="center"/>
    </x:xf>
    <x:xf numFmtId="164" fontId="10" fillId="3" borderId="18" xfId="0" applyNumberFormat="1" applyFont="1" applyFill="1" applyBorder="1" applyAlignment="1">
      <x:alignment horizontal="general" vertical="center"/>
    </x:xf>
    <x:xf numFmtId="164" fontId="16" fillId="3" borderId="15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6" fillId="3" borderId="6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6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3" borderId="6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67" xfId="0" applyNumberFormat="1" applyFont="1" applyFill="1" applyBorder="1" applyAlignment="1">
          <x:alignment horizontal="center" vertical="center"/>
        </x:xf>
      </mc:Fallback>
    </mc:AlternateContent>
    <x:xf numFmtId="164" fontId="16" fillId="3" borderId="68" xfId="0" applyNumberFormat="1" applyFont="1" applyFill="1" applyBorder="1" applyAlignment="1">
      <x:alignment horizontal="general" vertical="center"/>
    </x:xf>
    <x:xf numFmtId="164" fontId="16" fillId="3" borderId="69" xfId="0" applyNumberFormat="1" applyFont="1" applyFill="1" applyBorder="1" applyAlignment="1">
      <x:alignment horizontal="general" vertical="center"/>
    </x:xf>
    <x:xf numFmtId="164" fontId="16" fillId="3" borderId="70" xfId="0" applyNumberFormat="1" applyFont="1" applyFill="1" applyBorder="1" applyAlignment="1">
      <x:alignment horizontal="general" vertical="center"/>
    </x:xf>
    <x:xf numFmtId="164" fontId="16" fillId="3" borderId="71" xfId="0" applyNumberFormat="1" applyFont="1" applyFill="1" applyBorder="1" applyAlignment="1">
      <x:alignment horizontal="general" vertical="center"/>
    </x:xf>
    <x:xf numFmtId="164" fontId="16" fillId="3" borderId="72" xfId="0" applyNumberFormat="1" applyFont="1" applyFill="1" applyBorder="1" applyAlignment="1">
      <x:alignment horizontal="general" vertical="center"/>
    </x:xf>
    <x:xf numFmtId="165" fontId="16" fillId="3" borderId="37" xfId="0" applyNumberFormat="1" applyFont="1" applyFill="1" applyBorder="1" applyAlignment="1">
      <x:alignment horizontal="general" vertical="center"/>
    </x:xf>
    <x:xf numFmtId="165" fontId="10" fillId="3" borderId="33" xfId="0" applyNumberFormat="1" applyFont="1" applyFill="1" applyBorder="1" applyAlignment="1">
      <x:alignment horizontal="general" vertical="center"/>
    </x:xf>
    <x:xf numFmtId="165" fontId="10" fillId="3" borderId="14" xfId="0" applyNumberFormat="1" applyFont="1" applyFill="1" applyBorder="1" applyAlignment="1">
      <x:alignment horizontal="general" vertical="center"/>
    </x:xf>
    <x:xf numFmtId="164" fontId="16" fillId="3" borderId="73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6" fillId="3" borderId="7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74" xfId="0" applyNumberFormat="1" applyFont="1" applyFill="1" applyBorder="1" applyAlignment="1">
          <x:alignment horizontal="center" vertical="center"/>
        </x:xf>
      </mc:Fallback>
    </mc:AlternateContent>
    <x:xf numFmtId="41" fontId="0" fillId="3" borderId="0" xfId="4" applyNumberFormat="1" applyFont="1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6" fillId="3" borderId="7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75" xfId="0" applyNumberFormat="1" applyFont="1" applyFill="1" applyBorder="1" applyAlignment="1">
          <x:alignment horizontal="center" vertical="center"/>
        </x:xf>
      </mc:Fallback>
    </mc:AlternateContent>
    <x:xf numFmtId="165" fontId="10" fillId="3" borderId="76" xfId="0" applyNumberFormat="1" applyFont="1" applyFill="1" applyBorder="1" applyAlignment="1">
      <x:alignment horizontal="general" vertical="center"/>
    </x:xf>
    <x:xf numFmtId="164" fontId="10" fillId="3" borderId="77" xfId="0" applyNumberFormat="1" applyFont="1" applyFill="1" applyBorder="1" applyAlignment="1">
      <x:alignment horizontal="general" vertical="center"/>
    </x:xf>
    <x:xf numFmtId="164" fontId="10" fillId="3" borderId="78" xfId="0" applyNumberFormat="1" applyFont="1" applyFill="1" applyBorder="1" applyAlignment="1">
      <x:alignment horizontal="general" vertical="center"/>
    </x:xf>
    <x:xf numFmtId="164" fontId="10" fillId="3" borderId="79" xfId="0" applyNumberFormat="1" applyFont="1" applyFill="1" applyBorder="1" applyAlignment="1">
      <x:alignment horizontal="general" vertical="center"/>
    </x:xf>
    <x:xf numFmtId="164" fontId="10" fillId="3" borderId="80" xfId="0" applyNumberFormat="1" applyFont="1" applyFill="1" applyBorder="1" applyAlignment="1">
      <x:alignment horizontal="general" vertical="center"/>
    </x:xf>
    <x:xf numFmtId="164" fontId="10" fillId="3" borderId="81" xfId="0" applyNumberFormat="1" applyFont="1" applyFill="1" applyBorder="1" applyAlignment="1">
      <x:alignment horizontal="general" vertical="center"/>
    </x:xf>
    <x:xf numFmtId="41" fontId="10" fillId="3" borderId="81" xfId="4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6" fillId="3" borderId="22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22" xfId="0" applyNumberFormat="1" applyFont="1" applyFill="1" applyBorder="1" applyAlignment="1">
          <x:alignment horizontal="center" vertical="bottom"/>
        </x:xf>
      </mc:Fallback>
    </mc:AlternateContent>
    <x:xf numFmtId="0" fontId="0" fillId="3" borderId="17" xfId="0" applyNumberFormat="1" applyFill="1" applyBorder="1" applyAlignment="1">
      <x:alignment horizontal="general" vertical="bottom"/>
    </x:xf>
    <x:xf numFmtId="0" fontId="0" fillId="3" borderId="82" xfId="0" applyNumberFormat="1" applyFill="1" applyBorder="1" applyAlignment="1">
      <x:alignment horizontal="general" vertical="bottom"/>
    </x:xf>
    <x:xf numFmtId="41" fontId="0" fillId="3" borderId="14" xfId="4" applyNumberFormat="1" applyFont="1" applyFill="1" applyBorder="1">
      <x:alignment horizontal="general" vertical="bottom"/>
    </x:xf>
    <x:xf numFmtId="41" fontId="10" fillId="3" borderId="14" xfId="4" applyNumberFormat="1" applyFont="1" applyFill="1" applyBorder="1">
      <x:alignment horizontal="general" vertical="bottom"/>
    </x:xf>
    <x:xf numFmtId="0" fontId="0" fillId="3" borderId="55" xfId="0" applyNumberForma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6" fillId="3" borderId="55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55" xfId="0" applyNumberFormat="1" applyFont="1" applyFill="1" applyBorder="1" applyAlignment="1">
          <x:alignment horizontal="center" vertical="bottom"/>
        </x:xf>
      </mc:Fallback>
    </mc:AlternateContent>
    <x:xf numFmtId="0" fontId="0" fillId="3" borderId="1" xfId="0" applyNumberFormat="1" applyFill="1" applyBorder="1" applyAlignment="1">
      <x:alignment horizontal="general" vertical="bottom"/>
    </x:xf>
    <x:xf numFmtId="0" fontId="0" fillId="3" borderId="83" xfId="0" applyNumberFormat="1" applyFill="1" applyBorder="1" applyAlignment="1">
      <x:alignment horizontal="general" vertical="bottom"/>
    </x:xf>
    <x:xf numFmtId="0" fontId="0" fillId="3" borderId="84" xfId="0" applyNumberFormat="1" applyFill="1" applyBorder="1" applyAlignment="1">
      <x:alignment horizontal="general" vertical="bottom"/>
    </x:xf>
    <x:xf numFmtId="41" fontId="0" fillId="3" borderId="57" xfId="4" applyNumberFormat="1" applyFont="1" applyFill="1" applyBorder="1">
      <x:alignment horizontal="general" vertical="bottom"/>
    </x:xf>
    <x:xf numFmtId="41" fontId="10" fillId="3" borderId="57" xfId="4" applyNumberFormat="1" applyFont="1" applyFill="1" applyBorder="1">
      <x:alignment horizontal="general" vertical="bottom"/>
    </x:xf>
    <x:xf numFmtId="165" fontId="10" fillId="3" borderId="85" xfId="0" applyNumberFormat="1" applyFont="1" applyFill="1" applyBorder="1" applyAlignment="1">
      <x:alignment horizontal="general" vertical="center"/>
    </x:xf>
    <x:xf numFmtId="165" fontId="10" fillId="3" borderId="86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10" fillId="3" borderId="8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0" fillId="3" borderId="87" xfId="0" applyNumberFormat="1" applyFont="1" applyFill="1" applyBorder="1" applyAlignment="1">
          <x:alignment horizontal="center" vertical="center" wrapText="1"/>
        </x:xf>
      </mc:Fallback>
    </mc:AlternateContent>
    <x:xf numFmtId="0" fontId="6" fillId="3" borderId="0" xfId="3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0" fillId="3" borderId="0" xfId="3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0" xfId="3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0" fillId="3" borderId="0" xfId="2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0" fillId="3" borderId="0" xfId="2" applyNumberFormat="1" applyFont="1" applyFill="1" applyAlignment="1">
          <x:alignment horizontal="center" vertical="center"/>
        </x:xf>
      </mc:Fallback>
    </mc:AlternateContent>
    <x:xf numFmtId="41" fontId="6" fillId="3" borderId="0" xfId="2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21" fillId="3" borderId="8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1" fillId="3" borderId="8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1" fillId="4" borderId="8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1" fillId="4" borderId="8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1" fillId="4" borderId="8" xfId="2" applyNumberFormat="1" applyFont="1" applyFill="1" applyBorder="1" applyAlignment="1" hs:applyExtension="1">
          <x:alignment horizontal="left" vertical="center" indent="1" shrinkToFi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41" fontId="21" fillId="4" borderId="8" xfId="2" applyNumberFormat="1" applyFont="1" applyFill="1" applyBorder="1" applyAlignment="1">
          <x:alignment horizontal="left" vertical="center" inden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88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88" xfId="3" applyNumberFormat="1" applyFont="1" applyFill="1" applyBorder="1" applyAlignment="1">
          <x:alignment horizontal="center" vertical="center" shrinkToFit="1"/>
        </x:xf>
      </mc:Fallback>
    </mc:AlternateContent>
    <x:xf numFmtId="41" fontId="21" fillId="3" borderId="8" xfId="2" applyNumberFormat="1" applyFont="1" applyFill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21" fillId="4" borderId="89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4" borderId="89" xfId="3" applyNumberFormat="1" applyFont="1" applyFill="1" applyBorder="1" applyAlignment="1">
          <x:alignment horizontal="center" vertical="center" shrinkToFit="1"/>
        </x:xf>
      </mc:Fallback>
    </mc:AlternateContent>
    <x:xf numFmtId="41" fontId="21" fillId="4" borderId="8" xfId="2" applyNumberFormat="1" applyFont="1" applyFill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21" fillId="3" borderId="89" xfId="3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89" xfId="3" applyNumberFormat="1" applyFont="1" applyFill="1" applyBorder="1" applyAlignment="1">
          <x:alignment horizontal="center" vertical="center" wrapText="1" shrinkToFit="1"/>
        </x:xf>
      </mc:Fallback>
    </mc:AlternateContent>
    <x:xf numFmtId="41" fontId="6" fillId="3" borderId="0" xfId="3" applyNumberFormat="1" applyFill="1">
      <x:alignment horizontal="general" vertical="center"/>
    </x:xf>
    <x:xf numFmtId="41" fontId="22" fillId="3" borderId="10" xfId="2" applyNumberFormat="1" applyFont="1" applyFill="1" applyBorder="1" applyAlignment="1">
      <x:alignment horizontal="left" vertical="center"/>
    </x:xf>
    <x:xf numFmtId="41" fontId="6" fillId="3" borderId="10" xfId="2" applyNumberFormat="1" applyFont="1" applyFill="1" applyBorder="1">
      <x:alignment horizontal="general" vertical="center"/>
    </x:xf>
    <x:xf numFmtId="41" fontId="21" fillId="5" borderId="8" xfId="2" applyNumberFormat="1" applyFont="1" applyFill="1" applyBorder="1" applyAlignment="1">
      <x:alignment horizontal="general" vertical="center" shrinkToFit="1"/>
    </x:xf>
    <x:xf numFmtId="164" fontId="16" fillId="3" borderId="18" xfId="0" applyNumberFormat="1" applyFont="1" applyFill="1" applyBorder="1" applyAlignment="1">
      <x:alignment horizontal="left" vertical="center"/>
    </x:xf>
    <x:xf numFmtId="164" fontId="16" fillId="3" borderId="1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8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2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20" xfId="0" applyNumberFormat="1" applyFont="1" applyFill="1" applyBorder="1" applyAlignment="1">
          <x:alignment horizontal="center" vertical="center"/>
        </x:xf>
      </mc:Fallback>
    </mc:AlternateContent>
    <x:xf numFmtId="164" fontId="10" fillId="3" borderId="19" xfId="0" applyNumberFormat="1" applyFont="1" applyFill="1" applyBorder="1" applyAlignment="1">
      <x:alignment horizontal="left" vertical="center" wrapText="1"/>
    </x:xf>
    <x:xf numFmtId="164" fontId="10" fillId="3" borderId="11" xfId="0" applyNumberFormat="1" applyFont="1" applyFill="1" applyBorder="1" applyAlignment="1">
      <x:alignment horizontal="general" vertical="center" wrapText="1"/>
    </x:xf>
    <x:xf numFmtId="164" fontId="10" fillId="3" borderId="0" xfId="0" applyNumberFormat="1" applyFont="1" applyFill="1" applyAlignment="1">
      <x:alignment horizontal="general" vertical="center"/>
    </x:xf>
    <x:xf numFmtId="164" fontId="10" fillId="3" borderId="17" xfId="0" applyNumberFormat="1" applyFont="1" applyFill="1" applyBorder="1" applyAlignment="1">
      <x:alignment horizontal="general" vertical="center"/>
    </x:xf>
    <x:xf numFmtId="164" fontId="16" fillId="3" borderId="19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0" fillId="3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0" xfId="0" applyNumberFormat="1" applyFont="1" applyFill="1" applyBorder="1" applyAlignment="1">
          <x:alignment horizontal="center" vertical="center" wrapText="1"/>
        </x:xf>
      </mc:Fallback>
    </mc:AlternateContent>
    <x:xf numFmtId="164" fontId="10" fillId="3" borderId="11" xfId="0" applyNumberFormat="1" applyFont="1" applyFill="1" applyBorder="1" applyAlignment="1">
      <x:alignment horizontal="left" vertical="center"/>
    </x:xf>
    <x:xf numFmtId="164" fontId="16" fillId="6" borderId="18" xfId="0" applyNumberFormat="1" applyFont="1" applyFill="1" applyBorder="1" applyAlignment="1">
      <x:alignment horizontal="general" vertical="center"/>
    </x:xf>
    <x:xf numFmtId="164" fontId="16" fillId="6" borderId="10" xfId="0" applyNumberFormat="1" applyFont="1" applyFill="1" applyBorder="1" applyAlignment="1">
      <x:alignment horizontal="general" vertical="center"/>
    </x:xf>
    <x:xf numFmtId="164" fontId="16" fillId="6" borderId="19" xfId="0" applyNumberFormat="1" applyFont="1" applyFill="1" applyBorder="1" applyAlignment="1">
      <x:alignment horizontal="general" vertical="center"/>
    </x:xf>
    <x:xf numFmtId="164" fontId="16" fillId="6" borderId="13" xfId="0" applyNumberFormat="1" applyFont="1" applyFill="1" applyBorder="1" applyAlignment="1">
      <x:alignment horizontal="general" vertical="center"/>
    </x:xf>
    <x:xf numFmtId="164" fontId="16" fillId="6" borderId="37" xfId="0" applyNumberFormat="1" applyFont="1" applyFill="1" applyBorder="1" applyAlignment="1">
      <x:alignment horizontal="general" vertical="center"/>
    </x:xf>
    <x:xf numFmtId="164" fontId="16" fillId="6" borderId="38" xfId="0" applyNumberFormat="1" applyFont="1" applyFill="1" applyBorder="1" applyAlignment="1">
      <x:alignment horizontal="general" vertical="center"/>
    </x:xf>
    <x:xf numFmtId="41" fontId="10" fillId="6" borderId="8" xfId="3" applyNumberFormat="1" applyFont="1" applyFill="1" applyBorder="1">
      <x:alignment horizontal="general" vertical="center"/>
    </x:xf>
    <x:xf numFmtId="164" fontId="10" fillId="6" borderId="14" xfId="0" applyNumberFormat="1" applyFont="1" applyFill="1" applyBorder="1" applyAlignment="1">
      <x:alignment horizontal="general" vertical="center"/>
    </x:xf>
    <x:xf numFmtId="164" fontId="16" fillId="6" borderId="14" xfId="0" applyNumberFormat="1" applyFont="1" applyFill="1" applyBorder="1" applyAlignment="1">
      <x:alignment horizontal="general" vertical="center"/>
    </x:xf>
    <x:xf numFmtId="164" fontId="10" fillId="6" borderId="15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8" fillId="6" borderId="9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6" borderId="9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9" fillId="6" borderId="9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9" fillId="6" borderId="9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9" fillId="6" borderId="9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9" fillId="6" borderId="9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9" fillId="6" borderId="9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9" fillId="6" borderId="9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6" borderId="93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6" borderId="93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6" borderId="88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6" borderId="88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6" borderId="39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6" borderId="39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6" borderId="94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6" borderId="94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6" borderId="5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6" borderId="5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6" borderId="6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6" borderId="6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9" fillId="6" borderId="6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9" fillId="6" borderId="6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9" fillId="6" borderId="6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9" fillId="6" borderId="6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9" fillId="6" borderId="7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9" fillId="6" borderId="7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6" borderId="71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6" borderId="71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6" borderId="95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6" borderId="95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6" borderId="72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6" borderId="72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6" borderId="96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6" borderId="96" xfId="0" applyNumberFormat="1" applyFont="1" applyFill="1" applyBorder="1" applyAlignment="1">
          <x:alignment horizontal="right" vertical="center"/>
        </x:xf>
      </mc:Fallback>
    </mc:AlternateContent>
    <x:xf numFmtId="164" fontId="10" fillId="6" borderId="11" xfId="0" applyNumberFormat="1" applyFont="1" applyFill="1" applyBorder="1" applyAlignment="1">
      <x:alignment horizontal="general" vertical="center"/>
    </x:xf>
    <x:xf numFmtId="164" fontId="10" fillId="6" borderId="0" xfId="0" applyNumberFormat="1" applyFont="1" applyFill="1" applyAlignment="1">
      <x:alignment horizontal="general" vertical="center"/>
    </x:xf>
    <x:xf numFmtId="164" fontId="10" fillId="6" borderId="17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0" fillId="6" borderId="12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6" borderId="12" xfId="0" applyNumberFormat="1" applyFont="1" applyFill="1" applyBorder="1" applyAlignment="1">
          <x:alignment horizontal="right" vertical="center"/>
        </x:xf>
      </mc:Fallback>
    </mc:AlternateContent>
    <x:xf numFmtId="165" fontId="10" fillId="6" borderId="15" xfId="0" applyNumberFormat="1" applyFont="1" applyFill="1" applyBorder="1" applyAlignment="1">
      <x:alignment horizontal="general" vertical="center"/>
    </x:xf>
    <x:xf numFmtId="164" fontId="10" fillId="6" borderId="19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6" fillId="6" borderId="13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6" fillId="6" borderId="13" xfId="0" applyNumberFormat="1" applyFont="1" applyFill="1" applyBorder="1" applyAlignment="1">
          <x:alignment horizontal="right" vertical="center"/>
        </x:xf>
      </mc:Fallback>
    </mc:AlternateContent>
    <x:xf numFmtId="164" fontId="10" fillId="6" borderId="37" xfId="0" applyNumberFormat="1" applyFont="1" applyFill="1" applyBorder="1" applyAlignment="1">
      <x:alignment horizontal="general" vertical="center"/>
    </x:xf>
    <x:xf numFmtId="165" fontId="16" fillId="6" borderId="38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0" fillId="6" borderId="82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6" borderId="82" xfId="0" applyNumberFormat="1" applyFont="1" applyFill="1" applyBorder="1" applyAlignment="1">
          <x:alignment horizontal="right" vertical="center"/>
        </x:xf>
      </mc:Fallback>
    </mc:AlternateContent>
    <x:xf numFmtId="164" fontId="10" fillId="6" borderId="12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97" xfId="3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97" xfId="3" applyNumberFormat="1" applyFont="1" applyBorder="1" applyAlignment="1">
          <x:alignment horizontal="center" vertical="center" wrapText="1"/>
        </x:xf>
      </mc:Fallback>
    </mc:AlternateContent>
    <x:xf numFmtId="41" fontId="24" fillId="0" borderId="0" xfId="0" applyNumberFormat="1" applyFont="1" applyAlignment="1">
      <x:alignment horizontal="left" vertical="bottom"/>
    </x:xf>
    <x:xf numFmtId="41" fontId="0" fillId="0" borderId="0" xfId="2" applyNumberFormat="1" applyFont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8" fillId="0" borderId="18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18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0" borderId="18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0" borderId="18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0" borderId="2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0" borderId="2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0" borderId="19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0" borderId="19" xfId="2" applyNumberFormat="1" applyFont="1" applyBorder="1" applyAlignment="1">
          <x:alignment horizontal="center" vertical="center"/>
        </x:xf>
      </mc:Fallback>
    </mc:AlternateContent>
    <x:xf numFmtId="41" fontId="26" fillId="0" borderId="18" xfId="2" applyNumberFormat="1" applyFont="1" applyBorder="1" applyAlignment="1">
      <x:alignment horizontal="general" vertical="center"/>
    </x:xf>
    <x:xf numFmtId="41" fontId="26" fillId="0" borderId="10" xfId="2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6" fillId="0" borderId="46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46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47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47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46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46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49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49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68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68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67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67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68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68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69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69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9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91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53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53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98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98" xfId="2" applyNumberFormat="1" applyFont="1" applyBorder="1" applyAlignment="1">
          <x:alignment horizontal="center" vertical="center"/>
        </x:xf>
      </mc:Fallback>
    </mc:AlternateContent>
    <x:xf numFmtId="41" fontId="10" fillId="0" borderId="11" xfId="2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0" borderId="99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99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0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0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2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20" xfId="2" applyNumberFormat="1" applyFont="1" applyBorder="1" applyAlignment="1">
          <x:alignment horizontal="center" vertical="center"/>
        </x:xf>
      </mc:Fallback>
    </mc:AlternateContent>
    <x:xf numFmtId="41" fontId="10" fillId="0" borderId="41" xfId="2" applyNumberFormat="1" applyFont="1" applyBorder="1" applyAlignment="1">
      <x:alignment horizontal="general" vertical="bottom"/>
    </x:xf>
    <x:xf numFmtId="41" fontId="10" fillId="0" borderId="54" xfId="2" applyNumberFormat="1" applyFont="1" applyBorder="1" applyAlignment="1">
      <x:alignment horizontal="general" vertical="bottom"/>
    </x:xf>
    <x:xf numFmtId="41" fontId="16" fillId="0" borderId="21" xfId="2" applyNumberFormat="1" applyFont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6" fillId="0" borderId="22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22" xfId="2" applyNumberFormat="1" applyFont="1" applyBorder="1" applyAlignment="1">
          <x:alignment horizontal="center" vertical="center"/>
        </x:xf>
      </mc:Fallback>
    </mc:AlternateContent>
    <x:xf numFmtId="41" fontId="16" fillId="0" borderId="67" xfId="2" applyNumberFormat="1" applyFont="1" applyBorder="1" applyAlignment="1">
      <x:alignment horizontal="general" vertical="center"/>
    </x:xf>
    <x:xf numFmtId="41" fontId="16" fillId="0" borderId="68" xfId="2" applyNumberFormat="1" applyFont="1" applyBorder="1" applyAlignment="1">
      <x:alignment horizontal="general" vertical="center"/>
    </x:xf>
    <x:xf numFmtId="41" fontId="16" fillId="0" borderId="55" xfId="2" applyNumberFormat="1" applyFont="1" applyBorder="1" applyAlignment="1">
      <x:alignment horizontal="general" vertical="center"/>
    </x:xf>
    <x:xf numFmtId="41" fontId="10" fillId="0" borderId="45" xfId="2" applyNumberFormat="1" applyFont="1" applyBorder="1" applyAlignment="1">
      <x:alignment horizontal="general" vertical="bottom"/>
    </x:xf>
    <x:xf numFmtId="41" fontId="10" fillId="0" borderId="1" xfId="2" applyNumberFormat="1" applyFont="1" applyBorder="1" applyAlignment="1">
      <x:alignment horizontal="general" vertical="bottom"/>
    </x:xf>
    <x:xf numFmtId="41" fontId="16" fillId="0" borderId="55" xfId="2" applyNumberFormat="1" applyFont="1" applyBorder="1" applyAlignment="1">
      <x:alignment horizontal="general" vertical="bottom"/>
    </x:xf>
    <x:xf numFmtId="41" fontId="16" fillId="7" borderId="18" xfId="2" applyNumberFormat="1" applyFont="1" applyFill="1" applyBorder="1" applyAlignment="1">
      <x:alignment horizontal="general" vertical="center"/>
    </x:xf>
    <x:xf numFmtId="41" fontId="16" fillId="0" borderId="18" xfId="2" applyNumberFormat="1" applyFont="1" applyBorder="1" applyAlignment="1">
      <x:alignment horizontal="general" vertical="center"/>
    </x:xf>
    <x:xf numFmtId="41" fontId="16" fillId="0" borderId="38" xfId="2" applyNumberFormat="1" applyFont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6" fillId="0" borderId="17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17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2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21" xfId="2" applyNumberFormat="1" applyFont="1" applyBorder="1" applyAlignment="1">
          <x:alignment horizontal="center" vertical="center"/>
        </x:xf>
      </mc:Fallback>
    </mc:AlternateContent>
    <x:xf numFmtId="41" fontId="16" fillId="0" borderId="10" xfId="2" applyNumberFormat="1" applyFont="1" applyBorder="1" applyAlignment="1">
      <x:alignment horizontal="general" vertical="center"/>
    </x:xf>
    <x:xf numFmtId="41" fontId="16" fillId="0" borderId="19" xfId="2" applyNumberFormat="1" applyFont="1" applyBorder="1" applyAlignment="1">
      <x:alignment horizontal="general" vertical="center"/>
    </x:xf>
    <x:xf numFmtId="41" fontId="16" fillId="0" borderId="38" xfId="2" applyNumberFormat="1" applyFont="1" applyBorder="1" applyAlignment="1">
      <x:alignment horizontal="general" vertical="center"/>
    </x:xf>
    <x:xf numFmtId="41" fontId="10" fillId="0" borderId="23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0" borderId="24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24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0" borderId="25" xfId="2" applyNumberFormat="1" applyFont="1" applyFill="1" applyBorder="1" applyAlignment="1">
      <x:alignment horizontal="left" vertical="center" wrapText="1"/>
    </x:xf>
    <x:xf numFmtId="41" fontId="10" fillId="0" borderId="59" xfId="2" applyNumberFormat="1" applyFont="1" applyBorder="1" applyAlignment="1">
      <x:alignment horizontal="general" vertical="center"/>
    </x:xf>
    <x:xf numFmtId="41" fontId="10" fillId="0" borderId="28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0" borderId="2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29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0" borderId="60" xfId="2" applyNumberFormat="1" applyFont="1" applyBorder="1" applyAlignment="1">
      <x:alignment horizontal="general" vertical="center"/>
    </x:xf>
    <x:xf numFmtId="41" fontId="10" fillId="3" borderId="28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2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29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60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10" fillId="3" borderId="2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0" fillId="3" borderId="29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0" borderId="30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3" fontId="10" fillId="0" borderId="2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0" fillId="0" borderId="29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30" xfId="2" applyNumberFormat="1" applyFont="1" applyFill="1" applyBorder="1" applyAlignment="1">
      <x:alignment horizontal="general" vertical="center" wrapText="1"/>
    </x:xf>
    <x:xf numFmtId="41" fontId="10" fillId="3" borderId="28" xfId="2" applyNumberFormat="1" applyFont="1" applyFill="1" applyBorder="1" applyAlignment="1">
      <x:alignment horizontal="general" vertical="center"/>
    </x:xf>
    <x:xf numFmtId="41" fontId="10" fillId="0" borderId="34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0" borderId="87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87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0" borderId="17" xfId="2" applyNumberFormat="1" applyFont="1" applyFill="1" applyBorder="1" applyAlignment="1">
      <x:alignment horizontal="left" vertical="center" wrapText="1"/>
    </x:xf>
    <x:xf numFmtId="41" fontId="10" fillId="3" borderId="61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6" fillId="0" borderId="18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18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1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1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19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19" xfId="2" applyNumberFormat="1" applyFont="1" applyBorder="1" applyAlignment="1">
          <x:alignment horizontal="center" vertical="center"/>
        </x:xf>
      </mc:Fallback>
    </mc:AlternateContent>
    <x:xf numFmtId="41" fontId="16" fillId="0" borderId="19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6" fillId="7" borderId="4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7" borderId="4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7" borderId="2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7" borderId="2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1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83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83" xfId="2" applyNumberFormat="1" applyFont="1" applyBorder="1" applyAlignment="1">
          <x:alignment horizontal="center" vertical="center"/>
        </x:xf>
      </mc:Fallback>
    </mc:AlternateContent>
    <x:xf numFmtId="41" fontId="16" fillId="0" borderId="45" xfId="2" applyNumberFormat="1" applyFont="1" applyBorder="1" applyAlignment="1">
      <x:alignment horizontal="general" vertical="center"/>
    </x:xf>
    <x:xf numFmtId="41" fontId="16" fillId="0" borderId="1" xfId="2" applyNumberFormat="1" applyFont="1" applyBorder="1" applyAlignment="1">
      <x:alignment horizontal="general" vertical="center"/>
    </x:xf>
    <x:xf numFmtId="41" fontId="16" fillId="0" borderId="83" xfId="2" applyNumberFormat="1" applyFont="1" applyBorder="1" applyAlignment="1">
      <x:alignment horizontal="general" vertical="center"/>
    </x:xf>
    <x:xf numFmtId="41" fontId="16" fillId="0" borderId="58" xfId="2" applyNumberFormat="1" applyFont="1" applyBorder="1" applyAlignment="1">
      <x:alignment horizontal="general" vertical="center"/>
    </x:xf>
    <x:xf numFmtId="41" fontId="10" fillId="0" borderId="101" xfId="2" applyNumberFormat="1" applyFont="1" applyBorder="1" applyAlignment="1">
      <x:alignment horizontal="general" vertical="center"/>
    </x:xf>
    <x:xf numFmtId="41" fontId="10" fillId="0" borderId="102" xfId="2" applyNumberFormat="1" applyFont="1" applyBorder="1" applyAlignment="1">
      <x:alignment horizontal="general" vertical="center"/>
    </x:xf>
    <x:xf numFmtId="41" fontId="10" fillId="0" borderId="24" xfId="2" applyNumberFormat="1" applyFont="1" applyBorder="1" applyAlignment="1">
      <x:alignment horizontal="general" vertical="center"/>
    </x:xf>
    <x:xf numFmtId="41" fontId="10" fillId="0" borderId="25" xfId="2" applyNumberFormat="1" applyFont="1" applyBorder="1" applyAlignment="1">
      <x:alignment horizontal="general" vertical="center"/>
    </x:xf>
    <x:xf numFmtId="41" fontId="10" fillId="0" borderId="29" xfId="2" applyNumberFormat="1" applyFont="1" applyBorder="1" applyAlignment="1">
      <x:alignment horizontal="general" vertical="center"/>
    </x:xf>
    <x:xf numFmtId="41" fontId="10" fillId="0" borderId="30" xfId="2" applyNumberFormat="1" applyFont="1" applyBorder="1" applyAlignment="1">
      <x:alignment horizontal="general" vertical="center"/>
    </x:xf>
    <x:xf numFmtId="41" fontId="10" fillId="0" borderId="30" xfId="2" applyNumberFormat="1" applyFont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6" fillId="0" borderId="55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55" xfId="2" applyNumberFormat="1" applyFont="1" applyBorder="1" applyAlignment="1">
          <x:alignment horizontal="center" vertical="center"/>
        </x:xf>
      </mc:Fallback>
    </mc:AlternateContent>
    <x:xf numFmtId="41" fontId="10" fillId="0" borderId="11" xfId="2" applyNumberFormat="1" applyFont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0" borderId="0" xfId="2" applyNumberFormat="1" applyFont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0" xfId="2" applyNumberFormat="1" applyFont="1" applyBorder="1" applyAlignment="1">
          <x:alignment horizontal="right" vertical="center" wrapText="1"/>
        </x:xf>
      </mc:Fallback>
    </mc:AlternateContent>
    <x:xf numFmtId="41" fontId="10" fillId="0" borderId="17" xfId="2" applyNumberFormat="1" applyFont="1" applyBorder="1" applyAlignment="1">
      <x:alignment horizontal="general" vertical="center" wrapText="1"/>
    </x:xf>
    <x:xf numFmtId="41" fontId="16" fillId="0" borderId="15" xfId="2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6" fillId="7" borderId="1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7" borderId="18" xfId="2" applyNumberFormat="1" applyFont="1" applyFill="1" applyBorder="1" applyAlignment="1">
          <x:alignment horizontal="center" vertical="center"/>
        </x:xf>
      </mc:Fallback>
    </mc:AlternateContent>
    <x:xf numFmtId="41" fontId="16" fillId="3" borderId="18" xfId="2" applyNumberFormat="1" applyFont="1" applyFill="1" applyBorder="1" applyAlignment="1">
      <x:alignment horizontal="general" vertical="center"/>
    </x:xf>
    <x:xf numFmtId="41" fontId="16" fillId="3" borderId="10" xfId="2" applyNumberFormat="1" applyFont="1" applyFill="1" applyBorder="1" applyAlignment="1">
      <x:alignment horizontal="general" vertical="center"/>
    </x:xf>
    <x:xf numFmtId="41" fontId="16" fillId="3" borderId="19" xfId="2" applyNumberFormat="1" applyFont="1" applyFill="1" applyBorder="1" applyAlignment="1">
      <x:alignment horizontal="general" vertical="center"/>
    </x:xf>
    <x:xf numFmtId="41" fontId="16" fillId="3" borderId="38" xfId="2" applyNumberFormat="1" applyFont="1" applyFill="1" applyBorder="1" applyAlignment="1">
      <x:alignment horizontal="general" vertical="center"/>
    </x:xf>
    <x:xf numFmtId="41" fontId="10" fillId="3" borderId="23" xfId="2" applyNumberFormat="1" applyFont="1" applyFill="1" applyBorder="1" applyAlignment="1">
      <x:alignment horizontal="general" vertical="center" wrapText="1"/>
    </x:xf>
    <x:xf numFmtId="41" fontId="10" fillId="3" borderId="59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10" fillId="3" borderId="24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0" fillId="3" borderId="24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1" xfId="2" applyNumberFormat="1" applyFont="1" applyFill="1" applyBorder="1" applyAlignment="1">
      <x:alignment horizontal="general" vertical="center"/>
    </x:xf>
    <x:xf numFmtId="41" fontId="10" fillId="3" borderId="0" xfId="2" applyNumberFormat="1" applyFont="1" applyFill="1" applyBorder="1" applyAlignment="1">
      <x:alignment horizontal="general" vertical="center"/>
    </x:xf>
    <x:xf numFmtId="41" fontId="10" fillId="3" borderId="17" xfId="2" applyNumberFormat="1" applyFont="1" applyFill="1" applyBorder="1" applyAlignment="1">
      <x:alignment horizontal="general" vertical="center"/>
    </x:xf>
    <x:xf numFmtId="41" fontId="10" fillId="3" borderId="15" xfId="2" applyNumberFormat="1" applyFont="1" applyFill="1" applyBorder="1" applyAlignment="1">
      <x:alignment horizontal="general" vertical="center"/>
    </x:xf>
    <x:xf numFmtId="41" fontId="10" fillId="3" borderId="54" xfId="2" applyNumberFormat="1" applyFont="1" applyFill="1" applyBorder="1" applyAlignment="1">
      <x:alignment horizontal="general" vertical="center"/>
    </x:xf>
    <x:xf numFmtId="41" fontId="10" fillId="3" borderId="1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24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24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1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11" xfId="2" applyNumberFormat="1" applyFont="1" applyBorder="1" applyAlignment="1">
          <x:alignment horizontal="center" vertical="center"/>
        </x:xf>
      </mc:Fallback>
    </mc:AlternateContent>
    <x:xf numFmtId="41" fontId="10" fillId="3" borderId="62" xfId="2" applyNumberFormat="1" applyFont="1" applyFill="1" applyBorder="1" applyAlignment="1">
      <x:alignment horizontal="general" vertical="center" wrapText="1"/>
    </x:xf>
    <x:xf numFmtId="41" fontId="10" fillId="3" borderId="65" xfId="2" applyNumberFormat="1" applyFont="1" applyFill="1" applyBorder="1" applyAlignment="1">
      <x:alignment horizontal="general" vertical="center"/>
    </x:xf>
    <x:xf numFmtId="41" fontId="10" fillId="3" borderId="44" xfId="2" applyNumberFormat="1" applyFont="1" applyFill="1" applyBorder="1" applyAlignment="1">
      <x:alignment horizontal="general" vertical="center"/>
    </x:xf>
    <x:xf numFmtId="41" fontId="10" fillId="3" borderId="45" xfId="2" applyNumberFormat="1" applyFont="1" applyFill="1" applyBorder="1" applyAlignment="1">
      <x:alignment horizontal="left" vertical="center" wrapText="1"/>
    </x:xf>
    <x:xf numFmtId="41" fontId="10" fillId="3" borderId="10" xfId="2" applyNumberFormat="1" applyFont="1" applyFill="1" applyBorder="1" applyAlignment="1">
      <x:alignment horizontal="general" vertical="center"/>
    </x:xf>
    <x:xf numFmtId="41" fontId="10" fillId="3" borderId="19" xfId="2" applyNumberFormat="1" applyFont="1" applyFill="1" applyBorder="1" applyAlignment="1">
      <x:alignment horizontal="general" vertical="center"/>
    </x:xf>
    <x:xf numFmtId="41" fontId="10" fillId="0" borderId="0" xfId="2" applyNumberFormat="1" applyFont="1" applyBorder="1" applyAlignment="1">
      <x:alignment horizontal="general" vertical="center"/>
    </x:xf>
    <x:xf numFmtId="41" fontId="10" fillId="0" borderId="17" xfId="2" applyNumberFormat="1" applyFont="1" applyBorder="1" applyAlignment="1">
      <x:alignment horizontal="general" vertical="center"/>
    </x:xf>
    <x:xf numFmtId="41" fontId="10" fillId="0" borderId="15" xfId="2" applyNumberFormat="1" applyFont="1" applyBorder="1" applyAlignment="1">
      <x:alignment horizontal="general" vertical="center"/>
    </x:xf>
    <x:xf numFmtId="41" fontId="10" fillId="0" borderId="19" xfId="2" applyNumberFormat="1" applyFont="1" applyBorder="1" applyAlignment="1">
      <x:alignment horizontal="general" vertical="center"/>
    </x:xf>
    <x:xf numFmtId="41" fontId="16" fillId="0" borderId="20" xfId="2" applyNumberFormat="1" applyFont="1" applyBorder="1" applyAlignment="1">
      <x:alignment horizontal="general" vertical="center"/>
    </x:xf>
    <x:xf numFmtId="41" fontId="16" fillId="0" borderId="0" xfId="2" applyNumberFormat="1" applyFont="1" applyBorder="1" applyAlignment="1">
      <x:alignment horizontal="general" vertical="center"/>
    </x:xf>
    <x:xf numFmtId="41" fontId="10" fillId="0" borderId="21" xfId="2" applyNumberFormat="1" applyFont="1" applyBorder="1" applyAlignment="1">
      <x:alignment horizontal="general" vertical="center"/>
    </x:xf>
    <x:xf numFmtId="41" fontId="0" fillId="0" borderId="0" xfId="2" applyNumberFormat="1" applyFont="1" applyBorder="1" applyAlignment="1">
      <x:alignment horizontal="general" vertical="bottom"/>
    </x:xf>
    <x:xf numFmtId="41" fontId="10" fillId="0" borderId="22" xfId="2" applyNumberFormat="1" applyFont="1" applyFill="1" applyBorder="1" applyAlignment="1">
      <x:alignment horizontal="general" vertical="center"/>
    </x:xf>
    <x:xf numFmtId="41" fontId="10" fillId="0" borderId="22" xfId="2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6" fillId="8" borderId="1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8" borderId="18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8" borderId="2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8" borderId="20" xfId="2" applyNumberFormat="1" applyFont="1" applyFill="1" applyBorder="1" applyAlignment="1">
          <x:alignment horizontal="center" vertical="center"/>
        </x:xf>
      </mc:Fallback>
    </mc:AlternateContent>
    <x:xf numFmtId="41" fontId="10" fillId="0" borderId="18" xfId="2" applyNumberFormat="1" applyFont="1" applyBorder="1" applyAlignment="1">
      <x:alignment horizontal="general" vertical="center"/>
    </x:xf>
    <x:xf numFmtId="41" fontId="10" fillId="0" borderId="10" xfId="2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6" fillId="8" borderId="4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8" borderId="4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8" borderId="5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8" borderId="5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8" borderId="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8" borderId="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6" borderId="1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6" borderId="18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66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66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6" borderId="1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6" borderId="11" xfId="2" applyNumberFormat="1" applyFont="1" applyFill="1" applyBorder="1" applyAlignment="1">
          <x:alignment horizontal="center" vertical="center"/>
        </x:xf>
      </mc:Fallback>
    </mc:AlternateContent>
    <x:xf numFmtId="41" fontId="10" fillId="0" borderId="11" xfId="2" applyNumberFormat="1" applyFont="1" applyBorder="1" applyAlignment="1">
      <x:alignment horizontal="left" vertical="center"/>
    </x:xf>
    <x:xf numFmtId="41" fontId="16" fillId="0" borderId="17" xfId="2" applyNumberFormat="1" applyFont="1" applyBorder="1" applyAlignment="1">
      <x:alignment horizontal="general" vertical="center"/>
    </x:xf>
    <x:xf numFmtId="41" fontId="10" fillId="3" borderId="11" xfId="2" applyNumberFormat="1" applyFont="1" applyFill="1" applyBorder="1" applyAlignment="1">
      <x:alignment horizontal="left" vertical="center"/>
    </x:xf>
    <x:xf numFmtId="41" fontId="16" fillId="3" borderId="0" xfId="2" applyNumberFormat="1" applyFont="1" applyFill="1" applyBorder="1" applyAlignment="1">
      <x:alignment horizontal="general" vertical="center"/>
    </x:xf>
    <x:xf numFmtId="41" fontId="16" fillId="3" borderId="17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6" fillId="3" borderId="2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22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4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41" xfId="2" applyNumberFormat="1" applyFont="1" applyBorder="1" applyAlignment="1">
          <x:alignment horizontal="center" vertical="center"/>
        </x:xf>
      </mc:Fallback>
    </mc:AlternateContent>
    <x:xf numFmtId="41" fontId="16" fillId="0" borderId="54" xfId="2" applyNumberFormat="1" applyFont="1" applyBorder="1" applyAlignment="1">
      <x:alignment horizontal="general" vertical="center"/>
    </x:xf>
    <x:xf numFmtId="41" fontId="16" fillId="0" borderId="6" xfId="2" applyNumberFormat="1" applyFont="1" applyBorder="1" applyAlignment="1">
      <x:alignment horizontal="general" vertical="center"/>
    </x:xf>
    <x:xf numFmtId="41" fontId="10" fillId="0" borderId="44" xfId="2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6" fillId="0" borderId="74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74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16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16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7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77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77" xfId="2" applyNumberFormat="1" applyFont="1" applyFill="1" applyBorder="1" applyAlignment="1">
      <x:alignment horizontal="general" vertical="center"/>
    </x:xf>
    <x:xf numFmtId="41" fontId="10" fillId="3" borderId="78" xfId="2" applyNumberFormat="1" applyFont="1" applyFill="1" applyBorder="1" applyAlignment="1">
      <x:alignment horizontal="general" vertical="center"/>
    </x:xf>
    <x:xf numFmtId="41" fontId="10" fillId="3" borderId="79" xfId="2" applyNumberFormat="1" applyFont="1" applyFill="1" applyBorder="1" applyAlignment="1">
      <x:alignment horizontal="general" vertical="center"/>
    </x:xf>
    <x:xf numFmtId="41" fontId="10" fillId="0" borderId="86" xfId="2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6" fillId="0" borderId="77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77" xfId="2" applyNumberFormat="1" applyFont="1" applyBorder="1" applyAlignment="1">
          <x:alignment horizontal="center" vertical="center"/>
        </x:xf>
      </mc:Fallback>
    </mc:AlternateContent>
    <x:xf numFmtId="41" fontId="10" fillId="0" borderId="76" xfId="2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6" fillId="0" borderId="75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75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22" xfId="2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22" xfId="2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11" xfId="2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11" xfId="2" applyNumberFormat="1" applyFont="1" applyBorder="1" applyAlignment="1">
          <x:alignment horizontal="center" vertical="bottom"/>
        </x:xf>
      </mc:Fallback>
    </mc:AlternateContent>
    <x:xf numFmtId="41" fontId="10" fillId="0" borderId="77" xfId="2" applyNumberFormat="1" applyFont="1" applyBorder="1" applyAlignment="1">
      <x:alignment horizontal="general" vertical="center"/>
    </x:xf>
    <x:xf numFmtId="41" fontId="0" fillId="0" borderId="17" xfId="2" applyNumberFormat="1" applyFont="1" applyBorder="1" applyAlignment="1">
      <x:alignment horizontal="general" vertical="bottom"/>
    </x:xf>
    <x:xf numFmtId="41" fontId="10" fillId="0" borderId="103" xfId="2" applyNumberFormat="1" applyFont="1" applyBorder="1" applyAlignment="1">
      <x:alignment horizontal="general" vertical="center"/>
    </x:xf>
    <x:xf numFmtId="41" fontId="0" fillId="0" borderId="55" xfId="2" applyNumberFormat="1" applyFont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6" fillId="0" borderId="55" xfId="2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55" xfId="2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45" xfId="2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45" xfId="2" applyNumberFormat="1" applyFont="1" applyBorder="1" applyAlignment="1">
          <x:alignment horizontal="center" vertical="bottom"/>
        </x:xf>
      </mc:Fallback>
    </mc:AlternateContent>
    <x:xf numFmtId="41" fontId="10" fillId="0" borderId="45" xfId="2" applyNumberFormat="1" applyFont="1" applyFill="1" applyBorder="1" applyAlignment="1">
      <x:alignment horizontal="general" vertical="center"/>
    </x:xf>
    <x:xf numFmtId="41" fontId="0" fillId="0" borderId="1" xfId="2" applyNumberFormat="1" applyFont="1" applyBorder="1" applyAlignment="1">
      <x:alignment horizontal="general" vertical="bottom"/>
    </x:xf>
    <x:xf numFmtId="41" fontId="0" fillId="0" borderId="83" xfId="2" applyNumberFormat="1" applyFont="1" applyBorder="1" applyAlignment="1">
      <x:alignment horizontal="general" vertical="bottom"/>
    </x:xf>
    <x:xf numFmtId="41" fontId="10" fillId="0" borderId="85" xfId="2" applyNumberFormat="1" applyFont="1" applyBorder="1" applyAlignment="1">
      <x:alignment horizontal="general" vertical="center"/>
    </x:xf>
    <x:xf numFmtId="41" fontId="10" fillId="3" borderId="29" xfId="2" applyNumberFormat="1" applyFont="1" applyFill="1" applyBorder="1" applyAlignment="1">
      <x:alignment horizontal="general" vertical="center" wrapText="1"/>
    </x:xf>
    <x:xf numFmtId="41" fontId="10" fillId="3" borderId="24" xfId="2" applyNumberFormat="1" applyFont="1" applyFill="1" applyBorder="1" applyAlignment="1">
      <x:alignment horizontal="general" vertical="center" wrapText="1"/>
    </x:xf>
    <x:xf numFmtId="41" fontId="10" fillId="3" borderId="25" xfId="2" applyNumberFormat="1" applyFont="1" applyFill="1" applyBorder="1" applyAlignment="1">
      <x:alignment horizontal="general" vertical="center" wrapText="1"/>
    </x:xf>
    <x:xf numFmtId="41" fontId="10" fillId="3" borderId="99" xfId="2" applyNumberFormat="1" applyFont="1" applyFill="1" applyBorder="1" applyAlignment="1">
      <x:alignment horizontal="general" vertical="center" wrapText="1"/>
    </x:xf>
    <x:xf numFmtId="41" fontId="10" fillId="3" borderId="104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6" fillId="3" borderId="9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9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4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4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4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48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0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0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6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6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5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5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5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5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7" borderId="7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7" borderId="7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8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1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1" xfId="2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45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45" xfId="2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8" borderId="7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8" borderId="7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6" borderId="11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6" borderId="11" xfId="2" applyNumberFormat="1" applyFont="1" applyFill="1" applyBorder="1" applyAlignment="1">
          <x:alignment horizontal="center" vertical="bottom"/>
        </x:xf>
      </mc:Fallback>
    </mc:AlternateContent>
    <x:xf numFmtId="41" fontId="0" fillId="3" borderId="0" xfId="2" applyNumberFormat="1" applyFont="1" applyFill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8" fillId="3" borderId="1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18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3" borderId="2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3" borderId="20" xfId="2" applyNumberFormat="1" applyFont="1" applyFill="1" applyBorder="1" applyAlignment="1">
          <x:alignment horizontal="center" vertical="center"/>
        </x:xf>
      </mc:Fallback>
    </mc:AlternateContent>
    <x:xf numFmtId="41" fontId="26" fillId="3" borderId="18" xfId="2" applyNumberFormat="1" applyFont="1" applyFill="1" applyBorder="1" applyAlignment="1">
      <x:alignment horizontal="general" vertical="center"/>
    </x:xf>
    <x:xf numFmtId="41" fontId="26" fillId="3" borderId="10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6" fillId="3" borderId="2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20" xfId="2" applyNumberFormat="1" applyFont="1" applyFill="1" applyBorder="1" applyAlignment="1">
          <x:alignment horizontal="center" vertical="center"/>
        </x:xf>
      </mc:Fallback>
    </mc:AlternateContent>
    <x:xf numFmtId="41" fontId="16" fillId="3" borderId="67" xfId="2" applyNumberFormat="1" applyFont="1" applyFill="1" applyBorder="1" applyAlignment="1">
      <x:alignment horizontal="general" vertical="center"/>
    </x:xf>
    <x:xf numFmtId="41" fontId="10" fillId="3" borderId="1" xfId="2" applyNumberFormat="1" applyFont="1" applyFill="1" applyBorder="1" applyAlignment="1">
      <x:alignment horizontal="general" vertical="bottom"/>
    </x:xf>
    <x:xf numFmtId="41" fontId="16" fillId="3" borderId="38" xfId="2" applyNumberFormat="1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6" fillId="3" borderId="1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2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2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4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49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5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52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9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8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83" xfId="2" applyNumberFormat="1" applyFont="1" applyFill="1" applyBorder="1" applyAlignment="1">
          <x:alignment horizontal="center" vertical="center"/>
        </x:xf>
      </mc:Fallback>
    </mc:AlternateContent>
    <x:xf numFmtId="41" fontId="16" fillId="3" borderId="45" xfId="2" applyNumberFormat="1" applyFont="1" applyFill="1" applyBorder="1" applyAlignment="1">
      <x:alignment horizontal="general" vertical="center"/>
    </x:xf>
    <x:xf numFmtId="41" fontId="16" fillId="3" borderId="1" xfId="2" applyNumberFormat="1" applyFont="1" applyFill="1" applyBorder="1" applyAlignment="1">
      <x:alignment horizontal="general" vertical="center"/>
    </x:xf>
    <x:xf numFmtId="41" fontId="16" fillId="3" borderId="83" xfId="2" applyNumberFormat="1" applyFont="1" applyFill="1" applyBorder="1" applyAlignment="1">
      <x:alignment horizontal="general" vertical="center"/>
    </x:xf>
    <x:xf numFmtId="41" fontId="16" fillId="3" borderId="58" xfId="2" applyNumberFormat="1" applyFont="1" applyFill="1" applyBorder="1" applyAlignment="1">
      <x:alignment horizontal="general" vertical="center"/>
    </x:xf>
    <x:xf numFmtId="41" fontId="16" fillId="3" borderId="52" xfId="2" applyNumberFormat="1" applyFont="1" applyFill="1" applyBorder="1" applyAlignment="1">
      <x:alignment horizontal="general" vertical="center"/>
    </x:xf>
    <x:xf numFmtId="41" fontId="10" fillId="3" borderId="25" xfId="2" applyNumberFormat="1" applyFont="1" applyFill="1" applyBorder="1" applyAlignment="1">
      <x:alignment horizontal="general" vertical="center"/>
    </x:xf>
    <x:xf numFmtId="41" fontId="10" fillId="3" borderId="30" xfId="2" applyNumberFormat="1" applyFont="1" applyFill="1" applyBorder="1" applyAlignment="1">
      <x:alignment horizontal="general" vertical="center"/>
    </x:xf>
    <x:xf numFmtId="41" fontId="16" fillId="3" borderId="20" xfId="2" applyNumberFormat="1" applyFont="1" applyFill="1" applyBorder="1" applyAlignment="1">
      <x:alignment horizontal="general" vertical="center"/>
    </x:xf>
    <x:xf numFmtId="41" fontId="16" fillId="3" borderId="18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6" fillId="3" borderId="2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20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2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22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83" xfId="2" applyNumberFormat="1" applyFont="1" applyFill="1" applyBorder="1" applyAlignment="1">
      <x:alignment horizontal="general" vertical="center"/>
    </x:xf>
    <x:xf numFmtId="41" fontId="16" fillId="3" borderId="41" xfId="2" applyNumberFormat="1" applyFont="1" applyFill="1" applyBorder="1" applyAlignment="1">
      <x:alignment horizontal="general" vertical="center"/>
    </x:xf>
    <x:xf numFmtId="41" fontId="10" fillId="3" borderId="6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2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22" xfId="2" applyNumberFormat="1" applyFont="1" applyFill="1" applyBorder="1" applyAlignment="1">
          <x:alignment horizontal="center" vertical="center"/>
        </x:xf>
      </mc:Fallback>
    </mc:AlternateContent>
    <x:xf numFmtId="41" fontId="16" fillId="3" borderId="54" xfId="2" applyNumberFormat="1" applyFont="1" applyFill="1" applyBorder="1" applyAlignment="1">
      <x:alignment horizontal="general" vertical="center"/>
    </x:xf>
    <x:xf numFmtId="41" fontId="16" fillId="3" borderId="6" xfId="2" applyNumberFormat="1" applyFont="1" applyFill="1" applyBorder="1" applyAlignment="1">
      <x:alignment horizontal="general" vertical="center"/>
    </x:xf>
    <x:xf numFmtId="41" fontId="10" fillId="3" borderId="21" xfId="2" applyNumberFormat="1" applyFont="1" applyFill="1" applyBorder="1" applyAlignment="1">
      <x:alignment horizontal="general" vertical="center"/>
    </x:xf>
    <x:xf numFmtId="41" fontId="10" fillId="3" borderId="22" xfId="2" applyNumberFormat="1" applyFont="1" applyFill="1" applyBorder="1" applyAlignment="1">
      <x:alignment horizontal="general" vertical="center"/>
    </x:xf>
    <x:xf numFmtId="41" fontId="10" fillId="3" borderId="45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2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2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0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7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7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0" xfId="2" applyNumberFormat="1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6" fillId="3" borderId="0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0" xfId="2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7" fillId="0" borderId="22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7" fillId="0" borderId="22" xfId="2" applyNumberFormat="1" applyFont="1" applyBorder="1" applyAlignment="1">
          <x:alignment horizontal="center" vertical="center"/>
        </x:xf>
      </mc:Fallback>
    </mc:AlternateContent>
    <x:xf numFmtId="41" fontId="10" fillId="0" borderId="11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21" fillId="3" borderId="106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1" fillId="3" borderId="106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1" fillId="3" borderId="88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1" fillId="3" borderId="88" xfId="3" applyNumberFormat="1" applyFont="1" applyFill="1" applyBorder="1" applyAlignment="1">
          <x:alignment horizontal="center" vertical="center" shrinkToFit="1"/>
        </x:xf>
      </mc:Fallback>
    </mc:AlternateContent>
    <x:xf numFmtId="41" fontId="21" fillId="0" borderId="8" xfId="2" applyNumberFormat="1" applyFont="1" applyBorder="1">
      <x:alignment horizontal="general" vertical="center"/>
    </x:xf>
    <x:xf numFmtId="41" fontId="10" fillId="3" borderId="107" xfId="2" applyNumberFormat="1" applyFont="1" applyFill="1" applyBorder="1" applyAlignment="1">
      <x:alignment horizontal="general" vertical="center" wrapText="1"/>
    </x:xf>
    <x:xf numFmtId="41" fontId="17" fillId="3" borderId="41" xfId="2" applyNumberFormat="1" applyFont="1" applyFill="1" applyBorder="1" applyAlignment="1">
      <x:alignment horizontal="left" vertical="center"/>
    </x:xf>
    <x:xf numFmtId="41" fontId="17" fillId="3" borderId="45" xfId="2" applyNumberFormat="1" applyFont="1" applyFill="1" applyBorder="1" applyAlignment="1">
      <x:alignment horizontal="left" vertical="center"/>
    </x:xf>
    <x:xf numFmtId="41" fontId="16" fillId="0" borderId="18" xfId="2" applyNumberFormat="1" applyFont="1" applyBorder="1" applyAlignment="1">
      <x:alignment horizontal="left" vertical="center"/>
    </x:xf>
    <x:xf numFmtId="41" fontId="16" fillId="3" borderId="18" xfId="2" applyNumberFormat="1" applyFont="1" applyFill="1" applyBorder="1" applyAlignment="1">
      <x:alignment horizontal="left" vertical="center" wrapText="1"/>
    </x:xf>
    <x:xf numFmtId="41" fontId="10" fillId="3" borderId="25" xfId="2" applyNumberFormat="1" applyFont="1" applyFill="1" applyBorder="1" applyAlignment="1">
      <x:alignment horizontal="left" vertical="center" wrapText="1"/>
    </x:xf>
    <x:xf numFmtId="41" fontId="10" fillId="3" borderId="10" xfId="2" applyNumberFormat="1" applyFont="1" applyFill="1" applyBorder="1" applyAlignment="1">
      <x:alignment horizontal="left" vertical="center" wrapText="1"/>
    </x:xf>
    <x:xf numFmtId="41" fontId="10" fillId="3" borderId="19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41" fontId="18" fillId="0" borderId="2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20" xfId="2" applyNumberFormat="1" applyFont="1" applyBorder="1" applyAlignment="1">
          <x:alignment horizontal="center" vertical="center"/>
        </x:xf>
      </mc:Fallback>
    </mc:AlternateContent>
    <x:xf numFmtId="41" fontId="16" fillId="3" borderId="19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8" fillId="3" borderId="2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20" xfId="2" applyNumberFormat="1" applyFont="1" applyFill="1" applyBorder="1" applyAlignment="1">
          <x:alignment horizontal="center" vertical="center"/>
        </x:xf>
      </mc:Fallback>
    </mc:AlternateContent>
    <x:xf numFmtId="41" fontId="0" fillId="3" borderId="0" xfId="2" applyNumberFormat="1" applyFont="1" applyFill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0" fillId="3" borderId="4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4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4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49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6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68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6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69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9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98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9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99" xfId="2" applyNumberFormat="1" applyFont="1" applyFill="1" applyBorder="1" applyAlignment="1">
          <x:alignment horizontal="center" vertical="center"/>
        </x:xf>
      </mc:Fallback>
    </mc:AlternateContent>
    <x:xf numFmtId="41" fontId="16" fillId="3" borderId="55" xfId="2" applyNumberFormat="1" applyFont="1" applyFill="1" applyBorder="1" applyAlignment="1">
      <x:alignment horizontal="general" vertical="center"/>
    </x:xf>
    <x:xf numFmtId="41" fontId="10" fillId="3" borderId="101" xfId="2" applyNumberFormat="1" applyFont="1" applyFill="1" applyBorder="1" applyAlignment="1">
      <x:alignment horizontal="general" vertical="center"/>
    </x:xf>
    <x:xf numFmtId="41" fontId="0" fillId="3" borderId="0" xfId="2" applyNumberFormat="1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6" fillId="3" borderId="7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7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7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7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1" fillId="3" borderId="9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1" fillId="3" borderId="9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95" xfId="3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95" xfId="3" applyNumberFormat="1" applyFont="1" applyFill="1" applyBorder="1" applyAlignment="1">
          <x:alignment horizontal="center" vertical="center" wrapText="1" shrinkToFit="1"/>
        </x:xf>
      </mc:Fallback>
    </mc:AlternateContent>
    <x:xf numFmtId="41" fontId="21" fillId="0" borderId="72" xfId="2" applyNumberFormat="1" applyFont="1" applyBorder="1">
      <x:alignment horizontal="general" vertical="center"/>
    </x:xf>
    <x:xf numFmtId="41" fontId="10" fillId="3" borderId="0" xfId="2" applyNumberFormat="1" applyFont="1" applyFill="1" applyBorder="1" applyAlignment="1">
      <x:alignment horizontal="left" vertical="center" wrapText="1"/>
    </x:xf>
    <x:xf numFmtId="41" fontId="10" fillId="3" borderId="0" xfId="2" applyNumberFormat="1" applyFont="1" applyFill="1" applyBorder="1" applyAlignment="1">
      <x:alignment horizontal="general" vertical="center" wrapText="1"/>
    </x:xf>
    <x:xf numFmtId="41" fontId="10" fillId="3" borderId="19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0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9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98" xfId="2" applyNumberFormat="1" applyFont="1" applyFill="1" applyBorder="1" applyAlignment="1">
      <x:alignment horizontal="general" vertical="center"/>
    </x:xf>
    <x:xf numFmtId="41" fontId="10" fillId="3" borderId="108" xfId="2" applyNumberFormat="1" applyFont="1" applyFill="1" applyBorder="1" applyAlignment="1">
      <x:alignment horizontal="general" vertical="center"/>
    </x:xf>
    <x:xf numFmtId="41" fontId="10" fillId="3" borderId="100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6" fillId="3" borderId="5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5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51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51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89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89" xfId="3" applyNumberFormat="1" applyFont="1" applyFill="1" applyBorder="1" applyAlignment="1">
          <x:alignment horizontal="center" vertical="center" shrinkToFit="1"/>
        </x:xf>
      </mc:Fallback>
    </mc:AlternateContent>
    <x:xf numFmtId="41" fontId="10" fillId="3" borderId="55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1" fillId="4" borderId="8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4" borderId="8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0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0" xfId="2" applyNumberFormat="1" applyFont="1" applyFill="1" applyBorder="1" applyAlignment="1">
      <x:alignment horizontal="general" vertical="center" wrapText="1"/>
    </x:xf>
    <x:xf numFmtId="41" fontId="16" fillId="3" borderId="10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9" xfId="2" applyNumberFormat="1" applyFont="1" applyFill="1" applyBorder="1" applyAlignment="1">
          <x:alignment horizontal="center" vertical="center"/>
        </x:xf>
      </mc:Fallback>
    </mc:AlternateContent>
    <x:xf numFmtId="164" fontId="10" fillId="3" borderId="22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10" fillId="3" borderId="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0" fillId="3" borderId="0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6" fillId="3" borderId="1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3" borderId="1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" xfId="2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9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3" borderId="0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3" borderId="0" xfId="2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0" xfId="2" applyNumberFormat="1" applyFont="1" applyFill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0" xfId="2" applyNumberFormat="1" applyFont="1" applyFill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5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5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0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0" xfId="2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0" xfId="2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22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22" xfId="2" applyNumberFormat="1" applyFont="1" applyFill="1" applyBorder="1" applyAlignment="1">
          <x:alignment horizontal="center" vertical="bottom"/>
        </x:xf>
      </mc:Fallback>
    </mc:AlternateContent>
    <x:xf numFmtId="41" fontId="0" fillId="3" borderId="0" xfId="2" applyNumberFormat="1" applyFont="1" applyFill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3" borderId="1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1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8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83" xfId="2" applyNumberFormat="1" applyFont="1" applyFill="1" applyBorder="1" applyAlignment="1">
          <x:alignment horizontal="center" vertical="center"/>
        </x:xf>
      </mc:Fallback>
    </mc:AlternateContent>
    <x:xf numFmtId="41" fontId="28" fillId="3" borderId="20" xfId="2" applyNumberFormat="1" applyFont="1" applyFill="1" applyBorder="1" applyAlignment="1">
      <x:alignment horizontal="general" vertical="center"/>
    </x:xf>
    <x:xf numFmtId="41" fontId="10" fillId="3" borderId="41" xfId="2" applyNumberFormat="1" applyFont="1" applyFill="1" applyBorder="1" applyAlignment="1">
      <x:alignment horizontal="general" vertical="center"/>
    </x:xf>
    <x:xf numFmtId="41" fontId="0" fillId="3" borderId="0" xfId="2" applyNumberFormat="1" applyFont="1" applyFill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0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09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09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1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0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11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1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2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13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13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14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10" fillId="3" borderId="115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15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16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17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7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18" xfId="2" applyNumberFormat="1" applyFont="1" applyFill="1" applyBorder="1" applyAlignment="1">
      <x:alignment horizontal="general" vertical="center"/>
    </x:xf>
    <x:xf numFmtId="41" fontId="10" fillId="3" borderId="110" xfId="2" applyNumberFormat="1" applyFont="1" applyFill="1" applyBorder="1" applyAlignment="1">
      <x:alignment horizontal="general" vertical="center" wrapText="1"/>
    </x:xf>
    <x:xf numFmtId="41" fontId="10" fillId="3" borderId="119" xfId="2" applyNumberFormat="1" applyFont="1" applyFill="1" applyBorder="1" applyAlignment="1">
      <x:alignment horizontal="general" vertical="center" wrapText="1"/>
    </x:xf>
    <x:xf numFmtId="41" fontId="10" fillId="3" borderId="112" xfId="2" applyNumberFormat="1" applyFont="1" applyFill="1" applyBorder="1" applyAlignment="1">
      <x:alignment horizontal="general" vertical="center" wrapText="1"/>
    </x:xf>
    <x:xf numFmtId="41" fontId="10" fillId="3" borderId="117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10" fillId="3" borderId="12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20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21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1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9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2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22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12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2" xfId="2" applyNumberFormat="1" applyFont="1" applyFill="1" applyBorder="1" applyAlignment="1">
          <x:alignment horizontal="right" vertical="center" wrapText="1"/>
        </x:xf>
      </mc:Fallback>
    </mc:AlternateContent>
    <x:xf numFmtId="41" fontId="10" fillId="3" borderId="123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0" fillId="3" borderId="0" xfId="2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0" xfId="2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1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12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0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09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1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5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17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1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2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1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1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0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25" xfId="2" applyNumberFormat="1" applyFont="1" applyFill="1" applyBorder="1" applyAlignment="1">
      <x:alignment horizontal="left" vertical="center"/>
    </x:xf>
    <x:xf numFmtId="41" fontId="10" fillId="3" borderId="126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2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2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7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28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6" fillId="3" borderId="12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28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29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2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8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3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3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3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3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3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32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3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33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32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15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5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09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1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2" xfId="2" applyNumberFormat="1" applyFont="1" applyFill="1" applyBorder="1" applyAlignment="1">
          <x:alignment horizontal="center" vertical="center"/>
        </x:xf>
      </mc:Fallback>
    </mc:AlternateContent>
    <x:xf numFmtId="41" fontId="16" fillId="3" borderId="21" xfId="2" applyNumberFormat="1" applyFont="1" applyFill="1" applyBorder="1" applyAlignment="1">
      <x:alignment horizontal="general" vertical="center"/>
    </x:xf>
    <x:xf numFmtId="41" fontId="10" fillId="3" borderId="110" xfId="2" applyNumberFormat="1" applyFont="1" applyFill="1" applyBorder="1" applyAlignment="1">
      <x:alignment horizontal="general" vertical="center"/>
    </x:xf>
    <x:xf numFmtId="41" fontId="16" fillId="3" borderId="134" xfId="2" applyNumberFormat="1" applyFont="1" applyFill="1" applyBorder="1" applyAlignment="1">
      <x:alignment horizontal="general" vertical="center"/>
    </x:xf>
    <x:xf numFmtId="41" fontId="10" fillId="3" borderId="135" xfId="2" applyNumberFormat="1" applyFont="1" applyFill="1" applyBorder="1" applyAlignment="1">
      <x:alignment horizontal="general" vertical="center"/>
    </x:xf>
    <x:xf numFmtId="41" fontId="10" fillId="3" borderId="136" xfId="2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3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3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0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08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3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38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12" xfId="2" applyNumberFormat="1" applyFont="1" applyFill="1" applyBorder="1" applyAlignment="1">
      <x:alignment horizontal="general" vertical="center"/>
    </x:xf>
    <x:xf numFmtId="41" fontId="10" fillId="3" borderId="126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7" fillId="3" borderId="12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2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3" borderId="11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1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3" borderId="12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22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23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3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3" borderId="13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39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26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6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11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41" fontId="17" fillId="3" borderId="11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13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35" xfId="2" applyNumberFormat="1" applyFont="1" applyFill="1" applyBorder="1" applyAlignment="1">
      <x:alignment horizontal="left" vertical="center" wrapText="1"/>
    </x:xf>
    <x:xf numFmtId="41" fontId="10" fillId="3" borderId="140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4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0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3" borderId="14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41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14" xfId="2" applyNumberFormat="1" applyFont="1" applyFill="1" applyBorder="1" applyAlignment="1">
      <x:alignment horizontal="general" vertical="center"/>
    </x:xf>
    <x:xf numFmtId="41" fontId="10" fillId="3" borderId="142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4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2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4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4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4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4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4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4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8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4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9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5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5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5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51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31" xfId="2" applyNumberFormat="1" applyFont="1" applyFill="1" applyBorder="1" applyAlignment="1">
      <x:alignment horizontal="general" vertical="center"/>
    </x:xf>
    <x:xf numFmtId="41" fontId="10" fillId="3" borderId="137" xfId="2" applyNumberFormat="1" applyFont="1" applyFill="1" applyBorder="1" applyAlignment="1">
      <x:alignment horizontal="general" vertical="center"/>
    </x:xf>
    <x:xf numFmtId="41" fontId="10" fillId="3" borderId="138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26" fillId="3" borderId="10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3" borderId="10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" xfId="2" applyNumberFormat="1" applyFont="1" applyFill="1" applyBorder="1" applyAlignment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" xfId="2" applyNumberFormat="1" applyFont="1" applyFill="1" applyBorder="1" applyAlignment="1">
          <x:alignment horizontal="right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0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0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49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49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0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0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54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54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0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0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10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0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09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09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19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9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0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0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23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3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10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10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26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6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40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0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10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0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12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12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26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6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17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7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09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09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28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28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29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9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28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8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30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30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0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0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0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0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0" xfId="2" applyNumberFormat="1" applyFont="1" applyFill="1" applyBorder="1" applyAlignment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0" xfId="2" applyNumberFormat="1" applyFont="1" applyFill="1" applyBorder="1" applyAlignment="1">
          <x:alignment horizontal="right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0" xfId="2" applyNumberFormat="1" applyFont="1" applyFill="1" applyAlignment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0" xfId="2" applyNumberFormat="1" applyFont="1" applyFill="1" applyAlignment="1">
          <x:alignment horizontal="right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28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8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3" borderId="11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3" borderId="110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3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30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2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9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3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32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32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32" xfId="2" applyNumberFormat="1" applyFont="1" applyFill="1" applyBorder="1" applyAlignment="1">
          <x:alignment horizontal="right" vertical="center" wrapText="1"/>
        </x:xf>
      </mc:Fallback>
    </mc:AlternateContent>
    <x:xf numFmtId="41" fontId="10" fillId="3" borderId="136" xfId="2" applyNumberFormat="1" applyFont="1" applyFill="1" applyBorder="1" applyAlignment="1">
      <x:alignment horizontal="left" vertical="center" wrapText="1"/>
    </x:xf>
    <x:xf numFmtId="41" fontId="10" fillId="3" borderId="136" xfId="2" applyNumberFormat="1" applyFont="1" applyFill="1" applyBorder="1" applyAlignment="1">
      <x:alignment horizontal="general" vertical="center" wrapText="1"/>
    </x:xf>
    <x:xf numFmtId="41" fontId="10" fillId="3" borderId="135" xfId="2" applyNumberFormat="1" applyFont="1" applyFill="1" applyBorder="1" applyAlignment="1">
      <x:alignment horizontal="general" vertical="center" wrapText="1"/>
    </x:xf>
    <x:xf numFmtId="41" fontId="10" fillId="3" borderId="152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5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53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53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53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53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5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54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55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4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2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51" xfId="4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51" xfId="4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48" xfId="4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48" xfId="4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56" xfId="4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56" xfId="4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4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44" xfId="2" applyNumberFormat="1" applyFont="1" applyFill="1" applyBorder="1" applyAlignment="1">
          <x:alignment horizontal="center" vertical="center"/>
        </x:xf>
      </mc:Fallback>
    </mc:AlternateContent>
    <x:xf numFmtId="164" fontId="10" fillId="3" borderId="157" xfId="0" applyNumberFormat="1" applyFont="1" applyFill="1" applyBorder="1" applyAlignment="1">
      <x:alignment horizontal="general" vertical="center"/>
    </x:xf>
    <x:xf numFmtId="164" fontId="10" fillId="3" borderId="118" xfId="0" applyNumberFormat="1" applyFont="1" applyFill="1" applyBorder="1" applyAlignment="1">
      <x:alignment horizontal="general" vertical="center"/>
    </x:xf>
    <x:xf numFmtId="164" fontId="10" fillId="3" borderId="137" xfId="0" applyNumberFormat="1" applyFont="1" applyFill="1" applyBorder="1" applyAlignment="1">
      <x:alignment horizontal="general" vertical="center"/>
    </x:xf>
    <x:xf numFmtId="164" fontId="10" fillId="3" borderId="138" xfId="0" applyNumberFormat="1" applyFont="1" applyFill="1" applyBorder="1" applyAlignment="1">
      <x:alignment horizontal="general" vertical="center"/>
    </x:xf>
    <x:xf numFmtId="164" fontId="10" fillId="3" borderId="98" xfId="0" applyNumberFormat="1" applyFont="1" applyFill="1" applyBorder="1" applyAlignment="1">
      <x:alignment horizontal="general" vertical="center"/>
    </x:xf>
    <x:xf numFmtId="164" fontId="10" fillId="3" borderId="131" xfId="0" applyNumberFormat="1" applyFont="1" applyFill="1" applyBorder="1" applyAlignment="1">
      <x:alignment horizontal="general" vertical="center"/>
    </x:xf>
    <x:xf numFmtId="164" fontId="10" fillId="3" borderId="55" xfId="0" applyNumberFormat="1" applyFont="1" applyFill="1" applyBorder="1" applyAlignment="1">
      <x:alignment horizontal="general" vertical="center"/>
    </x:xf>
    <x:xf numFmtId="41" fontId="10" fillId="3" borderId="157" xfId="2" applyNumberFormat="1" applyFont="1" applyFill="1" applyBorder="1" applyAlignment="1">
      <x:alignment horizontal="general" vertical="center"/>
    </x:xf>
    <x:xf numFmtId="41" fontId="10" fillId="3" borderId="115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4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0" xfId="2" quotePrefix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0" xfId="2" quotePrefix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2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0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58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58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33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33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10" fillId="3" borderId="128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10" fillId="3" borderId="128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40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0" xfId="2" applyNumberFormat="1" applyFont="1" applyFill="1" applyBorder="1" applyAlignment="1">
          <x:alignment horizontal="right" vertical="center"/>
        </x:xf>
      </mc:Fallback>
    </mc:AlternateContent>
    <x:xf numFmtId="41" fontId="10" fillId="3" borderId="140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3" borderId="14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41" xfId="2" applyNumberFormat="1" applyFont="1" applyFill="1" applyBorder="1" applyAlignment="1">
          <x:alignment horizontal="center" vertical="center"/>
        </x:xf>
      </mc:Fallback>
    </mc:AlternateContent>
    <x:xf numFmtId="41" fontId="17" fillId="3" borderId="111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7" fillId="3" borderId="11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12" xfId="2" applyNumberFormat="1" applyFont="1" applyFill="1" applyBorder="1" applyAlignment="1">
          <x:alignment horizontal="center" vertical="center"/>
        </x:xf>
      </mc:Fallback>
    </mc:AlternateContent>
    <x:xf numFmtId="41" fontId="17" fillId="3" borderId="116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7" fillId="3" borderId="11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1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27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27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33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33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3" borderId="13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3" borderId="132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5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59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6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60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0" fillId="3" borderId="133" xfId="2" quotePrefix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0" fillId="3" borderId="133" xfId="2" quotePrefix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5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5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1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8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09" xfId="2" quotePrefix="1" applyNumberFormat="1" applyFont="1" applyFill="1" applyBorder="1" applyAlignment="1">
      <x:alignment horizontal="general" vertical="center" wrapText="1"/>
    </x:xf>
    <x:xf numFmtId="41" fontId="10" fillId="3" borderId="110" xfId="2" quotePrefix="1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10" fontId="10" fillId="3" borderId="112" xfId="1" quotePrefix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10" fillId="3" borderId="112" xfId="1" quotePrefix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10" fillId="3" borderId="109" xfId="1" quotePrefix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10" fillId="3" borderId="109" xfId="1" quotePrefix="1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07" xfId="2" applyNumberFormat="1" applyFont="1" applyFill="1" applyBorder="1" applyAlignment="1">
      <x:alignment horizontal="general" vertical="center"/>
    </x:xf>
    <x:xf numFmtId="41" fontId="12" fillId="3" borderId="1" xfId="2" applyNumberFormat="1" applyFont="1" applyFill="1" applyBorder="1" applyAlignment="1">
      <x:alignment horizontal="general" vertical="center"/>
    </x:xf>
    <x:xf numFmtId="41" fontId="18" fillId="3" borderId="45" xfId="2" applyNumberFormat="1" applyFont="1" applyFill="1" applyBorder="1" applyAlignment="1">
      <x:alignment horizontal="general" vertical="center"/>
    </x:xf>
    <x:xf numFmtId="41" fontId="18" fillId="3" borderId="1" xfId="2" applyNumberFormat="1" applyFont="1" applyFill="1" applyBorder="1" applyAlignment="1">
      <x:alignment horizontal="general" vertical="center"/>
    </x:xf>
    <x:xf numFmtId="41" fontId="18" fillId="3" borderId="83" xfId="2" applyNumberFormat="1" applyFont="1" applyFill="1" applyBorder="1" applyAlignment="1">
      <x:alignment horizontal="general" vertical="center"/>
    </x:xf>
    <x:xf numFmtId="41" fontId="18" fillId="3" borderId="44" xfId="2" applyNumberFormat="1" applyFont="1" applyFill="1" applyBorder="1" applyAlignment="1">
      <x:alignment horizontal="general" vertical="center"/>
    </x:xf>
    <x:xf numFmtId="41" fontId="18" fillId="3" borderId="58" xfId="2" applyNumberFormat="1" applyFont="1" applyFill="1" applyBorder="1" applyAlignment="1">
      <x:alignment horizontal="general" vertical="center"/>
    </x:xf>
    <x:xf numFmtId="164" fontId="10" fillId="3" borderId="47" xfId="0" applyNumberFormat="1" applyFont="1" applyFill="1" applyBorder="1" applyAlignment="1">
      <x:alignment horizontal="general" vertical="center"/>
    </x:xf>
    <x:xf numFmtId="41" fontId="16" fillId="3" borderId="157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6" fillId="3" borderId="128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28" xfId="2" applyNumberFormat="1" applyFont="1" applyFill="1" applyBorder="1" applyAlignment="1">
          <x:alignment horizontal="right" vertical="center"/>
        </x:xf>
      </mc:Fallback>
    </mc:AlternateContent>
    <x:xf numFmtId="41" fontId="10" fillId="3" borderId="128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12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2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2" fontId="10" fillId="3" borderId="112" xfId="2" quotePrefix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2" fontId="10" fillId="3" borderId="112" xfId="2" quotePrefix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2" fontId="10" fillId="3" borderId="109" xfId="2" quotePrefix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2" fontId="10" fillId="3" borderId="109" xfId="2" quotePrefix="1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57" xfId="2" applyNumberFormat="1" applyFont="1" applyFill="1" applyBorder="1" applyAlignment="1">
      <x:alignment horizontal="general" vertical="center" wrapText="1"/>
    </x:xf>
    <x:xf numFmtId="41" fontId="10" fillId="3" borderId="108" xfId="2" applyNumberFormat="1" applyFont="1" applyFill="1" applyBorder="1" applyAlignment="1">
      <x:alignment horizontal="general" vertical="center" wrapText="1"/>
    </x:xf>
    <x:xf numFmtId="164" fontId="10" fillId="3" borderId="116" xfId="0" applyNumberFormat="1" applyFont="1" applyFill="1" applyBorder="1" applyAlignment="1">
      <x:alignment horizontal="general" vertical="center"/>
    </x:xf>
    <x:xf numFmtId="164" fontId="10" fillId="3" borderId="117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0" fillId="3" borderId="1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3" borderId="117" xfId="0" applyNumberFormat="1" applyFont="1" applyFill="1" applyBorder="1" applyAlignment="1">
          <x:alignment horizontal="center" vertical="center"/>
        </x:xf>
      </mc:Fallback>
    </mc:AlternateContent>
    <x:xf numFmtId="164" fontId="16" fillId="3" borderId="111" xfId="0" applyNumberFormat="1" applyFont="1" applyFill="1" applyBorder="1" applyAlignment="1">
      <x:alignment horizontal="left" vertical="center" wrapText="1"/>
    </x:xf>
    <x:xf numFmtId="41" fontId="16" fillId="3" borderId="113" xfId="2" applyNumberFormat="1" applyFont="1" applyFill="1" applyBorder="1" applyAlignment="1">
      <x:alignment horizontal="general" vertical="center"/>
    </x:xf>
    <x:xf numFmtId="164" fontId="10" fillId="3" borderId="114" xfId="0" applyNumberFormat="1" applyFont="1" applyFill="1" applyBorder="1" applyAlignment="1">
      <x:alignment horizontal="left" vertical="center" wrapText="1"/>
    </x:xf>
    <x:xf numFmtId="164" fontId="10" fillId="3" borderId="108" xfId="0" applyNumberFormat="1" applyFont="1" applyFill="1" applyBorder="1" applyAlignment="1">
      <x:alignment horizontal="general" vertical="center"/>
    </x:xf>
    <x:xf numFmtId="164" fontId="10" fillId="3" borderId="155" xfId="0" applyNumberFormat="1" applyFont="1" applyFill="1" applyBorder="1" applyAlignment="1">
      <x:alignment horizontal="left" vertical="center"/>
    </x:xf>
    <x:xf numFmtId="41" fontId="10" fillId="3" borderId="142" xfId="2" applyNumberFormat="1" applyFont="1" applyFill="1" applyBorder="1" applyAlignment="1">
      <x:alignment horizontal="general" vertical="center"/>
    </x:xf>
    <x:xf numFmtId="41" fontId="17" fillId="3" borderId="109" xfId="2" applyNumberFormat="1" applyFont="1" applyFill="1" applyBorder="1" applyAlignment="1">
      <x:alignment horizontal="general" vertical="bottom"/>
    </x:xf>
    <x:xf numFmtId="41" fontId="17" fillId="3" borderId="115" xfId="2" applyNumberFormat="1" applyFont="1" applyFill="1" applyBorder="1" applyAlignment="1">
      <x:alignment horizontal="general" vertical="bottom"/>
    </x:xf>
    <x:xf numFmtId="41" fontId="17" fillId="3" borderId="117" xfId="2" applyNumberFormat="1" applyFont="1" applyFill="1" applyBorder="1" applyAlignment="1">
      <x:alignment horizontal="general" vertical="bottom"/>
    </x:xf>
    <x:xf numFmtId="41" fontId="17" fillId="3" borderId="124" xfId="2" applyNumberFormat="1" applyFont="1" applyFill="1" applyBorder="1" applyAlignment="1">
      <x:alignment horizontal="general" vertical="bottom"/>
    </x:xf>
    <x:xf numFmtId="41" fontId="17" fillId="3" borderId="110" xfId="2" applyNumberFormat="1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7" fillId="3" borderId="110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10" xfId="2" applyNumberFormat="1" applyFont="1" applyFill="1" applyBorder="1" applyAlignment="1">
          <x:alignment horizontal="center" vertical="bottom"/>
        </x:xf>
      </mc:Fallback>
    </mc:AlternateContent>
    <x:xf numFmtId="41" fontId="17" fillId="3" borderId="120" xfId="2" applyNumberFormat="1" applyFont="1" applyFill="1" applyBorder="1" applyAlignment="1">
      <x:alignment horizontal="general" vertical="bottom"/>
    </x:xf>
    <x:xf numFmtId="41" fontId="17" fillId="3" borderId="129" xfId="2" applyNumberFormat="1" applyFont="1" applyFill="1" applyBorder="1" applyAlignment="1">
      <x:alignment horizontal="general" vertical="bottom"/>
    </x:xf>
    <x:xf numFmtId="41" fontId="17" fillId="3" borderId="160" xfId="2" applyNumberFormat="1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7" fillId="3" borderId="117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17" xfId="2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6" xfId="2" applyNumberFormat="1" applyFont="1" applyFill="1" applyBorder="1" applyAlignment="1">
          <x:alignment horizontal="center" vertical="center"/>
        </x:xf>
      </mc:Fallback>
    </mc:AlternateContent>
    <x:xf numFmtId="41" fontId="0" fillId="9" borderId="0" xfId="2" applyNumberFormat="1" applyFont="1" applyFill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6" fillId="3" borderId="15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5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49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49" xfId="3" applyNumberFormat="1" applyFont="1" applyFill="1" applyBorder="1" applyAlignment="1">
          <x:alignment horizontal="center" vertical="center" shrinkToFit="1"/>
        </x:xf>
      </mc:Fallback>
    </mc:AlternateContent>
    <x:xf numFmtId="41" fontId="21" fillId="5" borderId="161" xfId="2" applyNumberFormat="1" applyFont="1" applyFill="1" applyBorder="1" applyAlignment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41" fontId="21" fillId="4" borderId="42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1" fillId="4" borderId="42" xfId="2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1" fillId="3" borderId="161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1" fillId="3" borderId="161" xfId="2" applyNumberFormat="1" applyFont="1" applyFill="1" applyBorder="1" applyAlignment="1">
          <x:alignment horizontal="right" vertical="center" shrinkToFit="1"/>
        </x:xf>
      </mc:Fallback>
    </mc:AlternateContent>
    <x:xf numFmtId="41" fontId="10" fillId="3" borderId="53" xfId="2" applyNumberFormat="1" applyFont="1" applyFill="1" applyBorder="1" applyAlignment="1">
      <x:alignment horizontal="general" vertical="center"/>
    </x:xf>
    <x:xf numFmtId="41" fontId="16" fillId="3" borderId="112" xfId="2" applyNumberFormat="1" applyFont="1" applyFill="1" applyBorder="1" applyAlignment="1">
      <x:alignment horizontal="general" vertical="center"/>
    </x:xf>
    <x:xf numFmtId="41" fontId="10" fillId="3" borderId="111" xfId="2" applyNumberFormat="1" applyFont="1" applyFill="1" applyBorder="1" applyAlignment="1">
      <x:alignment horizontal="general" vertical="center"/>
    </x:xf>
    <x:xf numFmtId="41" fontId="10" fillId="3" borderId="113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6" fillId="3" borderId="6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66" xfId="2" applyNumberFormat="1" applyFont="1" applyFill="1" applyBorder="1" applyAlignment="1">
          <x:alignment horizontal="center" vertical="center"/>
        </x:xf>
      </mc:Fallback>
    </mc:AlternateContent>
    <x:xf numFmtId="164" fontId="16" fillId="3" borderId="162" xfId="0" applyNumberFormat="1" applyFont="1" applyFill="1" applyBorder="1" applyAlignment="1">
      <x:alignment horizontal="general" vertical="center"/>
    </x:xf>
    <x:xf numFmtId="41" fontId="16" fillId="3" borderId="98" xfId="2" applyNumberFormat="1" applyFont="1" applyFill="1" applyBorder="1" applyAlignment="1">
      <x:alignment horizontal="general" vertical="center"/>
    </x:xf>
    <x:xf numFmtId="41" fontId="10" fillId="3" borderId="120" xfId="2" applyNumberFormat="1" applyFont="1" applyFill="1" applyBorder="1" applyAlignment="1">
      <x:alignment horizontal="general" vertical="center"/>
    </x:xf>
    <x:xf numFmtId="41" fontId="10" fillId="3" borderId="132" xfId="2" applyNumberFormat="1" applyFont="1" applyFill="1" applyBorder="1" applyAlignment="1">
      <x:alignment horizontal="general" vertical="center"/>
    </x:xf>
    <x:xf numFmtId="41" fontId="16" fillId="3" borderId="131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55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55" xfId="2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42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2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63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63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30" fillId="3" borderId="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30" fillId="3" borderId="0" xfId="2" applyNumberFormat="1" applyFont="1" applyFill="1" applyBorder="1" applyAlignment="1">
          <x:alignment horizontal="center" vertical="center"/>
        </x:xf>
      </mc:Fallback>
    </mc:AlternateContent>
    <x:xf numFmtId="41" fontId="12" fillId="3" borderId="0" xfId="2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18" fillId="3" borderId="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3" borderId="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3" borderId="0" xfId="2" applyNumberFormat="1" applyFont="1" applyFill="1" applyBorder="1" applyAlignment="1">
          <x:alignment horizontal="center" vertical="center"/>
        </x:xf>
      </mc:Fallback>
    </mc:AlternateContent>
    <x:xf numFmtId="41" fontId="16" fillId="3" borderId="0" xfId="2" applyNumberFormat="1" applyFont="1" applyFill="1" applyBorder="1" applyAlignment="1">
      <x:alignment horizontal="general" vertical="bottom"/>
    </x:xf>
    <x:xf numFmtId="41" fontId="16" fillId="3" borderId="0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0" xfId="2" applyNumberFormat="1" applyFont="1" applyFill="1" applyBorder="1" applyAlignment="1">
          <x:alignment horizontal="center" vertical="center"/>
        </x:xf>
      </mc:Fallback>
    </mc:AlternateContent>
    <x:xf numFmtId="41" fontId="28" fillId="3" borderId="0" xfId="2" applyNumberFormat="1" applyFont="1" applyFill="1" applyBorder="1" applyAlignment="1">
      <x:alignment horizontal="general" vertical="center"/>
    </x:xf>
    <x:xf numFmtId="164" fontId="16" fillId="9" borderId="0" xfId="0" applyNumberFormat="1" applyFont="1" applyFill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6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6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30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30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32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32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3" borderId="1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3" borderId="18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3" borderId="1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3" borderId="1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3" borderId="1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3" borderId="19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4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4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4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4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3" borderId="4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3" borderId="4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9" borderId="0" xfId="2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9" borderId="0" xfId="2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4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4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4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45" xfId="2" applyNumberFormat="1" applyFont="1" applyFill="1" applyBorder="1" applyAlignment="1">
          <x:alignment horizontal="center" vertical="center"/>
        </x:xf>
      </mc:Fallback>
    </mc:AlternateContent>
    <x:xf numFmtId="41" fontId="0" fillId="3" borderId="0" xfId="2" applyNumberFormat="1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0" fillId="3" borderId="8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83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8" xfId="2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0" fillId="0" borderId="0" xfId="2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2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3" borderId="1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3" borderId="1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9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98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0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00" xfId="2" applyNumberFormat="1" applyFont="1" applyFill="1" applyBorder="1" applyAlignment="1">
          <x:alignment horizontal="center" vertical="center"/>
        </x:xf>
      </mc:Fallback>
    </mc:AlternateContent>
    <x:xf numFmtId="41" fontId="18" fillId="3" borderId="20" xfId="2" applyNumberFormat="1" applyFont="1" applyFill="1" applyBorder="1" applyAlignment="1">
      <x:alignment horizontal="general" vertical="center"/>
    </x:xf>
    <x:xf numFmtId="41" fontId="19" fillId="3" borderId="0" xfId="2" applyNumberFormat="1" applyFont="1" applyFill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25" fillId="3" borderId="4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3" borderId="4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3" borderId="2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3" borderId="2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3" borderId="2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3" borderId="22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3" borderId="5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3" borderId="5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6" fillId="3" borderId="2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3" borderId="22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6" fillId="3" borderId="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3" borderId="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6" fillId="3" borderId="2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3" borderId="2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6" fillId="3" borderId="22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3" borderId="22" xfId="2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6" fillId="3" borderId="55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3" borderId="55" xfId="2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3" borderId="6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3" borderId="6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6" fillId="3" borderId="1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3" borderId="1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6" fillId="3" borderId="4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3" borderId="45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30" xfId="2" applyNumberFormat="1" applyFont="1" applyFill="1" applyBorder="1" applyAlignment="1">
      <x:alignment horizontal="left" vertical="center" wrapText="1"/>
    </x:xf>
    <x:xf numFmtId="41" fontId="10" fillId="3" borderId="132" xfId="2" applyNumberFormat="1" applyFont="1" applyFill="1" applyBorder="1" applyAlignment="1">
      <x:alignment horizontal="left" vertical="center" wrapText="1"/>
    </x:xf>
    <x:xf numFmtId="41" fontId="10" fillId="3" borderId="126" xfId="2" applyNumberFormat="1" applyFont="1" applyFill="1" applyBorder="1" applyAlignment="1">
      <x:alignment horizontal="left" vertical="center"/>
    </x:xf>
    <x:xf numFmtId="41" fontId="10" fillId="3" borderId="117" xfId="2" applyNumberFormat="1" applyFont="1" applyFill="1" applyBorder="1" applyAlignment="1">
      <x:alignment horizontal="left" vertical="center" wrapText="1"/>
    </x:xf>
    <x:xf numFmtId="41" fontId="10" fillId="3" borderId="132" xfId="2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21" fillId="4" borderId="43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1" fillId="4" borderId="43" xfId="2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1" fillId="3" borderId="9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1" fillId="3" borderId="9" xfId="2" applyNumberFormat="1" applyFont="1" applyFill="1" applyBorder="1" applyAlignment="1">
          <x:alignment horizontal="right" vertical="center" shrinkToFit="1"/>
        </x:xf>
      </mc:Fallback>
    </mc:AlternateContent>
    <x:xf numFmtId="0" fontId="6" fillId="3" borderId="45" xfId="3" applyNumberFormat="1" applyFill="1" applyBorder="1">
      <x:alignment horizontal="general" vertical="center"/>
    </x:xf>
    <x:xf numFmtId="0" fontId="6" fillId="3" borderId="1" xfId="3" applyNumberFormat="1" applyFill="1" applyBorder="1">
      <x:alignment horizontal="general" vertical="center"/>
    </x:xf>
    <x:xf numFmtId="41" fontId="6" fillId="3" borderId="1" xfId="2" applyNumberFormat="1" applyFont="1" applyFill="1" applyBorder="1">
      <x:alignment horizontal="general" vertical="center"/>
    </x:xf>
    <x:xf numFmtId="0" fontId="31" fillId="3" borderId="1" xfId="3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8" fillId="3" borderId="83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83" xfId="2" applyNumberFormat="1" applyFont="1" applyFill="1" applyBorder="1" applyAlignment="1">
          <x:alignment horizontal="right" vertical="center"/>
        </x:xf>
      </mc:Fallback>
    </mc:AlternateContent>
    <x:xf numFmtId="41" fontId="10" fillId="3" borderId="164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41" fontId="18" fillId="3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98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98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30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30" xfId="2" applyNumberFormat="1" applyFont="1" applyFill="1" applyBorder="1" applyAlignment="1">
          <x:alignment horizontal="right" vertical="center" wrapText="1"/>
        </x:xf>
      </mc:Fallback>
    </mc:AlternateContent>
    <x:xf numFmtId="41" fontId="10" fillId="3" borderId="130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38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38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2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22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62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10" fillId="3" borderId="119" xfId="1" quotePrefix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10" fillId="3" borderId="119" xfId="1" quotePrefix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2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2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3" borderId="12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2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0" borderId="9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0" borderId="9" xfId="2" applyNumberFormat="1" applyFont="1" applyFill="1" applyBorder="1" applyAlignment="1">
          <x:alignment horizontal="center" vertical="center" shrinkToFit="1"/>
        </x:xf>
      </mc:Fallback>
    </mc:AlternateContent>
    <x:xf numFmtId="41" fontId="10" fillId="3" borderId="112" xfId="2" applyNumberFormat="1" applyFont="1" applyFill="1" applyBorder="1" applyAlignment="1">
      <x:alignment horizontal="left" vertical="center"/>
    </x:xf>
    <x:xf numFmtId="41" fontId="16" fillId="3" borderId="11" xfId="2" applyNumberFormat="1" applyFont="1" applyFill="1" applyBorder="1" applyAlignment="1">
      <x:alignment horizontal="general" vertical="center"/>
    </x:xf>
    <x:xf numFmtId="41" fontId="16" fillId="3" borderId="45" xfId="2" applyNumberFormat="1" applyFont="1" applyFill="1" applyBorder="1" applyAlignment="1">
      <x:alignment horizontal="left" vertical="center"/>
    </x:xf>
    <x:xf numFmtId="41" fontId="16" fillId="3" borderId="140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25" fillId="3" borderId="1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3" borderId="1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6" fillId="3" borderId="5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3" borderId="5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3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3" borderId="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0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0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3" borderId="109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09" xfId="2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3" borderId="129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29" xfId="2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0" xfId="2" applyNumberFormat="1" applyFont="1" applyFill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0" xfId="2" applyNumberFormat="1" applyFont="1" applyFill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3" borderId="11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10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3" borderId="10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09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3" borderId="12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29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3" borderId="11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10" xfId="2" applyNumberFormat="1" applyFont="1" applyFill="1" applyBorder="1" applyAlignment="1">
          <x:alignment horizontal="center" vertical="center"/>
        </x:xf>
      </mc:Fallback>
    </mc:AlternateContent>
    <x:xf numFmtId="164" fontId="10" fillId="3" borderId="125" xfId="0" applyNumberFormat="1" applyFont="1" applyFill="1" applyBorder="1" applyAlignment="1">
      <x:alignment horizontal="general" vertical="center"/>
    </x:xf>
    <x:xf numFmtId="41" fontId="17" fillId="3" borderId="128" xfId="2" applyNumberFormat="1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7" fillId="3" borderId="128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28" xfId="2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3" borderId="128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28" xfId="2" applyNumberFormat="1" applyFont="1" applyFill="1" applyBorder="1" applyAlignment="1">
          <x:alignment horizontal="center" vertical="center" wrapText="1"/>
        </x:xf>
      </mc:Fallback>
    </mc:AlternateContent>
    <x:xf numFmtId="41" fontId="17" fillId="3" borderId="159" xfId="2" applyNumberFormat="1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0" fillId="3" borderId="10" xfId="2" applyNumberFormat="1" applyFont="1" applyFill="1" applyBorder="1" applyAlignment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0" xfId="2" applyNumberFormat="1" applyFont="1" applyFill="1" applyBorder="1" applyAlignment="1">
          <x:alignment horizontal="right" vertical="bottom"/>
        </x:xf>
      </mc:Fallback>
    </mc:AlternateContent>
    <x:xf numFmtId="41" fontId="10" fillId="3" borderId="10" xfId="2" applyNumberFormat="1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0" fillId="3" borderId="10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0" xfId="2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9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9" xfId="2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" xfId="2" applyNumberFormat="1" applyFont="1" applyFill="1" applyBorder="1" applyAlignment="1">
          <x:alignment horizontal="right" vertical="center" wrapText="1"/>
        </x:xf>
      </mc:Fallback>
    </mc:AlternateContent>
    <x:xf numFmtId="41" fontId="16" fillId="3" borderId="1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6" fillId="3" borderId="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83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83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06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06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53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53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48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48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65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65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83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83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6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69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26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26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3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3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13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31" xfId="2" applyNumberFormat="1" applyFont="1" applyFill="1" applyBorder="1" applyAlignment="1">
          <x:alignment horizontal="center" vertical="center"/>
        </x:xf>
      </mc:Fallback>
    </mc:AlternateContent>
    <x:xf numFmtId="41" fontId="21" fillId="5" borderId="9" xfId="2" applyNumberFormat="1" applyFont="1" applyFill="1" applyBorder="1" applyAlignment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0" fontId="21" fillId="3" borderId="72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72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1" fillId="3" borderId="72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1" fillId="3" borderId="72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1" fillId="3" borderId="166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1" fillId="3" borderId="166" xfId="2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1" fillId="3" borderId="96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1" fillId="3" borderId="96" xfId="2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46" xfId="4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46" xfId="4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67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67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3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31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0" borderId="89" xfId="2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0" borderId="89" xfId="2" applyNumberFormat="1" applyFont="1" applyBorder="1" applyAlignment="1">
          <x:alignment horizontal="center" vertical="center" shrinkToFit="1"/>
        </x:xf>
      </mc:Fallback>
    </mc:AlternateContent>
    <x:xf numFmtId="41" fontId="32" fillId="3" borderId="8" xfId="2" applyNumberFormat="1" applyFont="1" applyFill="1" applyBorder="1" applyAlignment="1">
      <x:alignment horizontal="general" vertical="center"/>
    </x:xf>
    <x:xf numFmtId="41" fontId="16" fillId="3" borderId="20" xfId="2" applyNumberFormat="1" applyFont="1" applyFill="1" applyBorder="1" applyAlignment="1">
      <x:alignment horizontal="left" vertical="center"/>
    </x:xf>
    <x:xf numFmtId="3" fontId="0" fillId="0" borderId="0" xfId="0" applyNumberFormat="1" applyAlignment="1">
      <x:alignment horizontal="general" vertical="bottom"/>
    </x:xf>
    <x:xf numFmtId="41" fontId="10" fillId="3" borderId="162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2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0" xfId="2" applyNumberFormat="1" applyFont="1" applyFill="1" applyBorder="1" applyAlignment="1">
          <x:alignment horizontal="center" vertical="center"/>
        </x:xf>
      </mc:Fallback>
    </mc:AlternateContent>
    <x:xf numFmtId="164" fontId="10" fillId="3" borderId="136" xfId="0" applyNumberFormat="1" applyFont="1" applyFill="1" applyBorder="1" applyAlignment="1">
      <x:alignment horizontal="general" vertical="center"/>
    </x:xf>
    <x:xf numFmtId="164" fontId="10" fillId="3" borderId="132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0" fillId="3" borderId="13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3" borderId="13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3" borderId="1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3" borderId="132" xfId="0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31" xfId="2" applyNumberFormat="1" applyFont="1" applyFill="1" applyBorder="1" applyAlignment="1">
      <x:alignment horizontal="general" vertical="center" wrapText="1"/>
    </x:xf>
    <x:xf numFmtId="164" fontId="10" fillId="3" borderId="110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0" fillId="3" borderId="1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3" borderId="110" xfId="0" applyNumberFormat="1" applyFont="1" applyFill="1" applyBorder="1" applyAlignment="1">
          <x:alignment horizontal="center" vertical="center"/>
        </x:xf>
      </mc:Fallback>
    </mc:AlternateContent>
    <x:xf numFmtId="164" fontId="10" fillId="3" borderId="120" xfId="0" applyNumberFormat="1" applyFont="1" applyFill="1" applyBorder="1" applyAlignment="1">
      <x:alignment horizontal="general" vertical="center"/>
    </x:xf>
    <x:xf numFmtId="41" fontId="10" fillId="3" borderId="98" xfId="2" applyNumberFormat="1" applyFont="1" applyFill="1" applyBorder="1" applyAlignment="1">
      <x:alignment horizontal="general" vertical="center" wrapText="1"/>
    </x:xf>
    <x:xf numFmtId="164" fontId="10" fillId="3" borderId="126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0" fillId="3" borderId="12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3" borderId="126" xfId="0" applyNumberFormat="1" applyFont="1" applyFill="1" applyBorder="1" applyAlignment="1">
          <x:alignment horizontal="center" vertical="center"/>
        </x:xf>
      </mc:Fallback>
    </mc:AlternateContent>
    <x:xf numFmtId="41" fontId="10" fillId="3" borderId="138" xfId="2" applyNumberFormat="1" applyFont="1" applyFill="1" applyBorder="1" applyAlignment="1">
      <x:alignment horizontal="general" vertical="center" wrapText="1"/>
    </x:xf>
    <x:xf numFmtId="164" fontId="16" fillId="3" borderId="168" xfId="0" applyNumberFormat="1" applyFont="1" applyFill="1" applyBorder="1" applyAlignment="1">
      <x:alignment horizontal="general" vertical="center"/>
    </x:xf>
    <x:xf numFmtId="164" fontId="10" fillId="3" borderId="169" xfId="0" applyNumberFormat="1" applyFont="1" applyFill="1" applyBorder="1" applyAlignment="1">
      <x:alignment horizontal="general" vertical="center"/>
    </x:xf>
    <x:xf numFmtId="164" fontId="16" fillId="3" borderId="170" xfId="0" applyNumberFormat="1" applyFont="1" applyFill="1" applyBorder="1" applyAlignment="1">
      <x:alignment horizontal="general" vertical="center"/>
    </x:xf>
    <x:xf numFmtId="164" fontId="10" fillId="3" borderId="171" xfId="0" applyNumberFormat="1" applyFont="1" applyFill="1" applyBorder="1" applyAlignment="1">
      <x:alignment horizontal="general" vertical="center"/>
    </x:xf>
    <x:xf numFmtId="164" fontId="10" fillId="3" borderId="172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83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83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5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53" xfId="2" applyNumberFormat="1" applyFont="1" applyFill="1" applyBorder="1" applyAlignment="1">
          <x:alignment horizontal="center" vertical="center"/>
        </x:xf>
      </mc:Fallback>
    </mc:AlternateContent>
    <x:xf numFmtId="164" fontId="10" fillId="0" borderId="111" xfId="0" applyNumberFormat="1" applyFont="1" applyBorder="1" applyAlignment="1">
      <x:alignment horizontal="general" vertical="center"/>
    </x:xf>
    <x:xf numFmtId="164" fontId="10" fillId="0" borderId="116" xfId="0" applyNumberFormat="1" applyFont="1" applyBorder="1" applyAlignment="1">
      <x:alignment horizontal="general" vertical="center"/>
    </x:xf>
    <x:xf numFmtId="41" fontId="26" fillId="0" borderId="18" xfId="2" applyNumberFormat="1" applyFont="1" applyFill="1" applyBorder="1" applyAlignment="1">
      <x:alignment horizontal="general" vertical="center"/>
    </x:xf>
    <x:xf numFmtId="41" fontId="10" fillId="0" borderId="18" xfId="2" applyNumberFormat="1" applyFont="1" applyFill="1" applyBorder="1" applyAlignment="1">
      <x:alignment horizontal="general" vertical="bottom"/>
    </x:xf>
    <x:xf numFmtId="41" fontId="10" fillId="0" borderId="45" xfId="2" applyNumberFormat="1" applyFont="1" applyFill="1" applyBorder="1" applyAlignment="1">
      <x:alignment horizontal="general" vertical="bottom"/>
    </x:xf>
    <x:xf numFmtId="41" fontId="16" fillId="0" borderId="18" xfId="2" applyNumberFormat="1" applyFont="1" applyFill="1" applyBorder="1" applyAlignment="1">
      <x:alignment horizontal="general" vertical="center"/>
    </x:xf>
    <x:xf numFmtId="41" fontId="10" fillId="0" borderId="111" xfId="2" applyNumberFormat="1" applyFont="1" applyFill="1" applyBorder="1" applyAlignment="1">
      <x:alignment horizontal="left" vertical="center" wrapText="1"/>
    </x:xf>
    <x:xf numFmtId="41" fontId="10" fillId="0" borderId="134" xfId="2" applyNumberFormat="1" applyFont="1" applyFill="1" applyBorder="1" applyAlignment="1">
      <x:alignment horizontal="left" vertical="center" wrapText="1"/>
    </x:xf>
    <x:xf numFmtId="41" fontId="10" fillId="0" borderId="136" xfId="2" applyNumberFormat="1" applyFont="1" applyFill="1" applyBorder="1" applyAlignment="1">
      <x:alignment horizontal="left" vertical="center" wrapText="1"/>
    </x:xf>
    <x:xf numFmtId="41" fontId="10" fillId="0" borderId="162" xfId="2" applyNumberFormat="1" applyFont="1" applyFill="1" applyBorder="1" applyAlignment="1">
      <x:alignment horizontal="left" vertical="center" wrapText="1"/>
    </x:xf>
    <x:xf numFmtId="41" fontId="10" fillId="0" borderId="155" xfId="2" applyNumberFormat="1" applyFont="1" applyFill="1" applyBorder="1" applyAlignment="1">
      <x:alignment horizontal="left" vertical="center" wrapText="1"/>
    </x:xf>
    <x:xf numFmtId="41" fontId="10" fillId="0" borderId="164" xfId="2" applyNumberFormat="1" applyFont="1" applyFill="1" applyBorder="1" applyAlignment="1">
      <x:alignment horizontal="left" vertical="center" wrapText="1"/>
    </x:xf>
    <x:xf numFmtId="41" fontId="10" fillId="0" borderId="136" xfId="2" applyNumberFormat="1" applyFont="1" applyFill="1" applyBorder="1" applyAlignment="1">
      <x:alignment horizontal="general" vertical="center" wrapText="1"/>
    </x:xf>
    <x:xf numFmtId="41" fontId="10" fillId="0" borderId="135" xfId="2" applyNumberFormat="1" applyFont="1" applyFill="1" applyBorder="1" applyAlignment="1">
      <x:alignment horizontal="general" vertical="center" wrapText="1"/>
    </x:xf>
    <x:xf numFmtId="41" fontId="16" fillId="0" borderId="18" xfId="2" applyNumberFormat="1" applyFont="1" applyFill="1" applyBorder="1" applyAlignment="1">
      <x:alignment horizontal="general" vertical="center" wrapText="1"/>
    </x:xf>
    <x:xf numFmtId="41" fontId="16" fillId="0" borderId="45" xfId="2" applyNumberFormat="1" applyFont="1" applyFill="1" applyBorder="1" applyAlignment="1">
      <x:alignment horizontal="general" vertical="center"/>
    </x:xf>
    <x:xf numFmtId="41" fontId="17" fillId="0" borderId="111" xfId="2" applyNumberFormat="1" applyFont="1" applyFill="1" applyBorder="1" applyAlignment="1">
      <x:alignment horizontal="general" vertical="center"/>
    </x:xf>
    <x:xf numFmtId="41" fontId="16" fillId="0" borderId="46" xfId="2" applyNumberFormat="1" applyFont="1" applyFill="1" applyBorder="1" applyAlignment="1">
      <x:alignment horizontal="general" vertical="center"/>
    </x:xf>
    <x:xf numFmtId="41" fontId="10" fillId="0" borderId="135" xfId="2" applyNumberFormat="1" applyFont="1" applyFill="1" applyBorder="1" applyAlignment="1">
      <x:alignment horizontal="general" vertical="center"/>
    </x:xf>
    <x:xf numFmtId="41" fontId="16" fillId="0" borderId="41" xfId="2" applyNumberFormat="1" applyFont="1" applyFill="1" applyBorder="1" applyAlignment="1">
      <x:alignment horizontal="general" vertical="center"/>
    </x:xf>
    <x:xf numFmtId="41" fontId="10" fillId="0" borderId="114" xfId="2" applyNumberFormat="1" applyFont="1" applyFill="1" applyBorder="1" applyAlignment="1">
      <x:alignment horizontal="left" vertical="center" wrapText="1"/>
    </x:xf>
    <x:xf numFmtId="41" fontId="16" fillId="0" borderId="45" xfId="2" applyNumberFormat="1" applyFont="1" applyFill="1" applyBorder="1" applyAlignment="1">
      <x:alignment horizontal="general" vertical="center" wrapText="1"/>
    </x:xf>
    <x:xf numFmtId="41" fontId="10" fillId="0" borderId="173" xfId="2" applyNumberFormat="1" applyFont="1" applyFill="1" applyBorder="1" applyAlignment="1">
      <x:alignment horizontal="general" vertical="center" wrapText="1"/>
    </x:xf>
    <x:xf numFmtId="41" fontId="10" fillId="0" borderId="173" xfId="2" applyNumberFormat="1" applyFont="1" applyFill="1" applyBorder="1" applyAlignment="1">
      <x:alignment horizontal="left" vertical="center" wrapText="1"/>
    </x:xf>
    <x:xf numFmtId="41" fontId="10" fillId="0" borderId="125" xfId="2" applyNumberFormat="1" applyFont="1" applyFill="1" applyBorder="1" applyAlignment="1">
      <x:alignment horizontal="general" vertical="center" wrapText="1"/>
    </x:xf>
    <x:xf numFmtId="41" fontId="10" fillId="0" borderId="46" xfId="2" applyNumberFormat="1" applyFont="1" applyFill="1" applyBorder="1" applyAlignment="1">
      <x:alignment horizontal="left" vertical="center" wrapText="1"/>
    </x:xf>
    <x:xf numFmtId="41" fontId="10" fillId="0" borderId="174" xfId="2" applyNumberFormat="1" applyFont="1" applyFill="1" applyBorder="1" applyAlignment="1">
      <x:alignment horizontal="left" vertical="center" wrapText="1"/>
    </x:xf>
    <x:xf numFmtId="41" fontId="10" fillId="0" borderId="174" xfId="2" applyNumberFormat="1" applyFont="1" applyFill="1" applyBorder="1" applyAlignment="1">
      <x:alignment horizontal="general" vertical="center" wrapText="1"/>
    </x:xf>
    <x:xf numFmtId="41" fontId="10" fillId="0" borderId="45" xfId="2" applyNumberFormat="1" applyFont="1" applyFill="1" applyBorder="1" applyAlignment="1">
      <x:alignment horizontal="general" vertical="center" wrapText="1"/>
    </x:xf>
    <x:xf numFmtId="41" fontId="10" fillId="0" borderId="121" xfId="2" applyNumberFormat="1" applyFont="1" applyFill="1" applyBorder="1" applyAlignment="1">
      <x:alignment horizontal="general" vertical="center" wrapText="1"/>
    </x:xf>
    <x:xf numFmtId="41" fontId="16" fillId="0" borderId="175" xfId="2" applyNumberFormat="1" applyFont="1" applyFill="1" applyBorder="1" applyAlignment="1">
      <x:alignment horizontal="left" vertical="center" wrapText="1"/>
    </x:xf>
    <x:xf numFmtId="41" fontId="16" fillId="0" borderId="162" xfId="2" applyNumberFormat="1" applyFont="1" applyFill="1" applyBorder="1" applyAlignment="1">
      <x:alignment horizontal="left" vertical="center" wrapText="1"/>
    </x:xf>
    <x:xf numFmtId="41" fontId="10" fillId="0" borderId="135" xfId="2" applyNumberFormat="1" applyFont="1" applyFill="1" applyBorder="1" applyAlignment="1">
      <x:alignment horizontal="left" vertical="center" wrapText="1"/>
    </x:xf>
    <x:xf numFmtId="41" fontId="10" fillId="0" borderId="176" xfId="2" applyNumberFormat="1" applyFont="1" applyFill="1" applyBorder="1" applyAlignment="1">
      <x:alignment horizontal="left" vertical="center" wrapText="1"/>
    </x:xf>
    <x:xf numFmtId="41" fontId="10" fillId="0" borderId="18" xfId="2" applyNumberFormat="1" applyFont="1" applyFill="1" applyBorder="1" applyAlignment="1">
      <x:alignment horizontal="general" vertical="center" wrapText="1"/>
    </x:xf>
    <x:xf numFmtId="41" fontId="16" fillId="0" borderId="111" xfId="2" applyNumberFormat="1" applyFont="1" applyFill="1" applyBorder="1" applyAlignment="1">
      <x:alignment horizontal="general" vertical="center"/>
    </x:xf>
    <x:xf numFmtId="41" fontId="10" fillId="0" borderId="125" xfId="2" applyNumberFormat="1" applyFont="1" applyFill="1" applyBorder="1" applyAlignment="1">
      <x:alignment horizontal="general" vertical="center"/>
    </x:xf>
    <x:xf numFmtId="41" fontId="10" fillId="0" borderId="116" xfId="2" applyNumberFormat="1" applyFont="1" applyFill="1" applyBorder="1" applyAlignment="1">
      <x:alignment horizontal="general" vertical="center"/>
    </x:xf>
    <x:xf numFmtId="41" fontId="16" fillId="0" borderId="114" xfId="2" applyNumberFormat="1" applyFont="1" applyFill="1" applyBorder="1" applyAlignment="1">
      <x:alignment horizontal="left" vertical="center"/>
    </x:xf>
    <x:xf numFmtId="41" fontId="10" fillId="0" borderId="116" xfId="2" applyNumberFormat="1" applyFont="1" applyFill="1" applyBorder="1" applyAlignment="1">
      <x:alignment horizontal="left" vertical="center"/>
    </x:xf>
    <x:xf numFmtId="41" fontId="10" fillId="0" borderId="10" xfId="2" applyNumberFormat="1" applyFont="1" applyFill="1" applyBorder="1" applyAlignment="1">
      <x:alignment horizontal="general" vertical="center"/>
    </x:xf>
    <x:xf numFmtId="41" fontId="16" fillId="0" borderId="10" xfId="2" applyNumberFormat="1" applyFont="1" applyFill="1" applyBorder="1" applyAlignment="1">
      <x:alignment horizontal="general" vertical="center"/>
    </x:xf>
    <x:xf numFmtId="41" fontId="10" fillId="0" borderId="136" xfId="2" applyNumberFormat="1" applyFont="1" applyFill="1" applyBorder="1" applyAlignment="1">
      <x:alignment horizontal="general" vertical="center"/>
    </x:xf>
    <x:xf numFmtId="41" fontId="10" fillId="0" borderId="1" xfId="2" applyNumberFormat="1" applyFont="1" applyFill="1" applyBorder="1" applyAlignment="1">
      <x:alignment horizontal="general" vertical="center"/>
    </x:xf>
    <x:xf numFmtId="41" fontId="16" fillId="0" borderId="0" xfId="2" applyNumberFormat="1" applyFont="1" applyFill="1" applyBorder="1" applyAlignment="1">
      <x:alignment horizontal="general" vertical="center"/>
    </x:xf>
    <x:xf numFmtId="41" fontId="10" fillId="0" borderId="0" xfId="2" applyNumberFormat="1" applyFont="1" applyFill="1" applyBorder="1" applyAlignment="1">
      <x:alignment horizontal="general" vertical="bottom"/>
    </x:xf>
    <x:xf numFmtId="41" fontId="0" fillId="0" borderId="0" xfId="2" applyNumberFormat="1" applyFont="1" applyFill="1" applyAlignment="1">
      <x:alignment horizontal="general" vertical="bottom"/>
    </x:xf>
    <x:xf numFmtId="41" fontId="0" fillId="0" borderId="0" xfId="2" applyNumberFormat="1" applyFont="1" applyFill="1" applyBorder="1" applyAlignment="1">
      <x:alignment horizontal="general" vertical="bottom"/>
    </x:xf>
    <x:xf numFmtId="41" fontId="10" fillId="3" borderId="162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0" fillId="3" borderId="150" xfId="4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50" xfId="4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05" xfId="2" applyNumberFormat="1" applyFont="1" applyFill="1" applyBorder="1" applyAlignment="1">
      <x:alignment horizontal="left" vertical="center" wrapText="1"/>
    </x:xf>
    <x:xf numFmtId="164" fontId="10" fillId="3" borderId="164" xfId="0" applyNumberFormat="1" applyFont="1" applyFill="1" applyBorder="1" applyAlignment="1">
      <x:alignment horizontal="general" vertical="center"/>
    </x:xf>
    <x:xf numFmtId="164" fontId="10" fillId="3" borderId="130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0" fillId="3" borderId="13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3" borderId="130" xfId="0" applyNumberFormat="1" applyFont="1" applyFill="1" applyBorder="1" applyAlignment="1">
          <x:alignment horizontal="center" vertical="center"/>
        </x:xf>
      </mc:Fallback>
    </mc:AlternateContent>
    <x:xf numFmtId="41" fontId="10" fillId="3" borderId="118" xfId="2" applyNumberFormat="1" applyFont="1" applyFill="1" applyBorder="1" applyAlignment="1">
      <x:alignment horizontal="general" vertical="center" wrapText="1"/>
    </x:xf>
    <x:xf numFmtId="164" fontId="10" fillId="3" borderId="109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0" fillId="3" borderId="10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3" borderId="109" xfId="0" applyNumberFormat="1" applyFont="1" applyFill="1" applyBorder="1" applyAlignment="1">
          <x:alignment horizontal="center" vertical="center"/>
        </x:xf>
      </mc:Fallback>
    </mc:AlternateContent>
    <x:xf numFmtId="164" fontId="10" fillId="3" borderId="114" xfId="0" applyNumberFormat="1" applyFont="1" applyFill="1" applyBorder="1" applyAlignment="1">
      <x:alignment horizontal="general" vertical="center"/>
    </x:xf>
    <x:xf numFmtId="164" fontId="10" fillId="3" borderId="168" xfId="0" applyNumberFormat="1" applyFont="1" applyFill="1" applyBorder="1" applyAlignment="1">
      <x:alignment horizontal="general" vertical="center"/>
    </x:xf>
    <x:xf numFmtId="41" fontId="16" fillId="3" borderId="44" xfId="2" applyNumberFormat="1" applyFont="1" applyFill="1" applyBorder="1" applyAlignment="1">
      <x:alignment horizontal="general" vertical="center"/>
    </x:xf>
    <x:xf numFmtId="41" fontId="10" fillId="3" borderId="152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49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49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4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49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48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43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43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43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45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5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45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5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9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90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90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77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77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78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78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74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51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51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7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79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65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65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65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9" fontId="10" fillId="3" borderId="178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10" fillId="3" borderId="178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10" fillId="3" borderId="17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10" fillId="3" borderId="171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44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4" xfId="2" applyNumberFormat="1" applyFont="1" applyFill="1" applyBorder="1" applyAlignment="1">
          <x:alignment horizontal="right" vertical="center" wrapText="1"/>
        </x:xf>
      </mc:Fallback>
    </mc:AlternateContent>
    <x:xf numFmtId="41" fontId="10" fillId="3" borderId="174" xfId="2" applyNumberFormat="1" applyFont="1" applyFill="1" applyBorder="1" applyAlignment="1">
      <x:alignment horizontal="left" vertical="center"/>
    </x:xf>
    <x:xf numFmtId="41" fontId="10" fillId="3" borderId="174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80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80" xfId="2" applyNumberFormat="1" applyFont="1" applyFill="1" applyBorder="1" applyAlignment="1">
          <x:alignment horizontal="right" vertical="center" wrapText="1"/>
        </x:xf>
      </mc:Fallback>
    </mc:AlternateContent>
    <x:xf numFmtId="41" fontId="10" fillId="3" borderId="181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9" fontId="10" fillId="3" borderId="13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10" fillId="3" borderId="130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44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4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54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54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54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54" xfId="2" applyNumberFormat="1" applyFont="1" applyFill="1" applyBorder="1" applyAlignment="1">
          <x:alignment horizontal="right" vertical="center" wrapText="1"/>
        </x:xf>
      </mc:Fallback>
    </mc:AlternateContent>
    <x:xf numFmtId="41" fontId="10" fillId="0" borderId="182" xfId="2" quotePrefix="1" applyNumberFormat="1" applyFont="1" applyFill="1" applyBorder="1" applyAlignment="1">
      <x:alignment horizontal="general" vertical="center" wrapText="1"/>
    </x:xf>
    <x:xf numFmtId="41" fontId="10" fillId="0" borderId="183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10" fontId="10" fillId="0" borderId="18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10" fillId="0" borderId="182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6" xfId="0" applyNumberFormat="1" applyFont="1" applyBorder="1" applyAlignment="1">
          <x:alignment horizontal="center" vertical="center" wrapText="1"/>
        </x:xf>
      </mc:Fallback>
    </mc:AlternateContent>
    <x:xf numFmtId="41" fontId="10" fillId="0" borderId="21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0" borderId="106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06" xfId="2" applyNumberFormat="1" applyFont="1" applyFill="1" applyBorder="1" applyAlignment="1">
          <x:alignment horizontal="right" vertical="center" wrapText="1"/>
        </x:xf>
      </mc:Fallback>
    </mc:AlternateContent>
    <x:xf numFmtId="41" fontId="10" fillId="0" borderId="132" xfId="2" quotePrefix="1" applyNumberFormat="1" applyFont="1" applyFill="1" applyBorder="1" applyAlignment="1">
      <x:alignment horizontal="general" vertical="center" wrapText="1"/>
    </x:xf>
    <x:xf numFmtId="41" fontId="10" fillId="0" borderId="151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166" fontId="10" fillId="0" borderId="13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0" fillId="0" borderId="132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33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33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0" borderId="131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0" fontId="10" fillId="0" borderId="13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10" fillId="0" borderId="132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92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92" xfId="2" applyNumberFormat="1" applyFont="1" applyFill="1" applyBorder="1" applyAlignment="1">
          <x:alignment horizontal="right" vertical="center" wrapText="1"/>
        </x:xf>
      </mc:Fallback>
    </mc:AlternateContent>
    <x:xf numFmtId="41" fontId="10" fillId="0" borderId="130" xfId="2" quotePrefix="1" applyNumberFormat="1" applyFont="1" applyFill="1" applyBorder="1" applyAlignment="1">
      <x:alignment horizontal="general" vertical="center" wrapText="1"/>
    </x:xf>
    <x:xf numFmtId="41" fontId="10" fillId="0" borderId="149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10" fontId="10" fillId="0" borderId="13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10" fillId="0" borderId="130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58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58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" xfId="2" applyNumberFormat="1" applyFont="1" applyFill="1" applyBorder="1" applyAlignment="1">
          <x:alignment horizontal="right" vertical="center" wrapText="1"/>
        </x:xf>
      </mc:Fallback>
    </mc:AlternateContent>
    <x:xf numFmtId="41" fontId="10" fillId="0" borderId="140" xfId="2" quotePrefix="1" applyNumberFormat="1" applyFont="1" applyFill="1" applyBorder="1" applyAlignment="1">
      <x:alignment horizontal="general" vertical="center" wrapText="1"/>
    </x:xf>
    <x:xf numFmtId="41" fontId="10" fillId="0" borderId="156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10" fontId="10" fillId="0" borderId="14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10" fillId="0" borderId="140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4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41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0" borderId="67" xfId="2" applyNumberFormat="1" applyFont="1" applyFill="1" applyBorder="1" applyAlignment="1">
      <x:alignment horizontal="general" vertical="center"/>
    </x:xf>
    <x:xf numFmtId="41" fontId="10" fillId="3" borderId="184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29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9" xfId="2" applyNumberFormat="1" applyFont="1" applyFill="1" applyBorder="1" applyAlignment="1">
          <x:alignment horizontal="right" vertical="center"/>
        </x:xf>
      </mc:Fallback>
    </mc:AlternateContent>
    <x:xf numFmtId="41" fontId="10" fillId="3" borderId="129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2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9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2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20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19" xfId="2" quotePrefix="1" applyNumberFormat="1" applyFont="1" applyFill="1" applyBorder="1" applyAlignment="1">
      <x:alignment horizontal="general" vertical="center" wrapText="1"/>
    </x:xf>
    <x:xf numFmtId="41" fontId="10" fillId="0" borderId="164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10" fillId="3" borderId="158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58" xfId="2" applyNumberFormat="1" applyFont="1" applyFill="1" applyBorder="1" applyAlignment="1">
          <x:alignment horizontal="center" vertical="center" wrapText="1"/>
        </x:xf>
      </mc:Fallback>
    </mc:AlternateContent>
    <x:xf numFmtId="41" fontId="16" fillId="0" borderId="125" xfId="2" applyNumberFormat="1" applyFont="1" applyFill="1" applyBorder="1" applyAlignment="1">
      <x:alignment horizontal="general" vertical="center" wrapText="1"/>
    </x:xf>
    <x:xf numFmtId="41" fontId="10" fillId="0" borderId="184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29" fillId="3" borderId="12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3" borderId="129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0" borderId="152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29" fillId="3" borderId="153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3" borderId="153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54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54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4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47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3" borderId="14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3" borderId="140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13" xfId="2" applyNumberFormat="1" applyFont="1" applyFill="1" applyBorder="1" applyAlignment="1">
      <x:alignment horizontal="left" vertical="center"/>
    </x:xf>
    <x:xf numFmtId="41" fontId="10" fillId="3" borderId="110" xfId="2" applyNumberFormat="1" applyFont="1" applyFill="1" applyBorder="1" applyAlignment="1">
      <x:alignment horizontal="left" vertical="center"/>
    </x:xf>
    <x:xf numFmtId="41" fontId="10" fillId="3" borderId="120" xfId="2" applyNumberFormat="1" applyFont="1" applyFill="1" applyBorder="1" applyAlignment="1">
      <x:alignment horizontal="left" vertical="center"/>
    </x:xf>
    <x:xf numFmtId="41" fontId="10" fillId="0" borderId="162" xfId="2" applyNumberFormat="1" applyFont="1" applyFill="1" applyBorder="1" applyAlignment="1">
      <x:alignment horizontal="general" vertical="center"/>
    </x:xf>
    <x:xf numFmtId="41" fontId="10" fillId="0" borderId="184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32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32" xfId="2" applyNumberFormat="1" applyFont="1" applyFill="1" applyBorder="1" applyAlignment="1">
          <x:alignment horizontal="right" vertical="center"/>
        </x:xf>
      </mc:Fallback>
    </mc:AlternateContent>
    <x:xf numFmtId="41" fontId="10" fillId="3" borderId="133" xfId="2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17" fillId="3" borderId="15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58" xfId="2" applyNumberFormat="1" applyFont="1" applyFill="1" applyBorder="1" applyAlignment="1">
          <x:alignment horizontal="center" vertical="center"/>
        </x:xf>
      </mc:Fallback>
    </mc:AlternateContent>
    <x:xf numFmtId="41" fontId="10" fillId="0" borderId="152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41" fontId="17" fillId="3" borderId="15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54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47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7" fillId="3" borderId="13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33" xfId="2" applyNumberFormat="1" applyFont="1" applyFill="1" applyBorder="1" applyAlignment="1">
          <x:alignment horizontal="center" vertical="center"/>
        </x:xf>
      </mc:Fallback>
    </mc:AlternateContent>
    <x:xf numFmtId="41" fontId="10" fillId="0" borderId="168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41" fontId="16" fillId="0" borderId="1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10" xfId="2" applyNumberFormat="1" applyFont="1" applyFill="1" applyBorder="1" applyAlignment="1">
          <x:alignment horizontal="center" vertical="center"/>
        </x:xf>
      </mc:Fallback>
    </mc:AlternateContent>
    <x:xf numFmtId="41" fontId="10" fillId="0" borderId="19" xfId="2" applyNumberFormat="1" applyFont="1" applyFill="1" applyBorder="1" applyAlignment="1">
      <x:alignment horizontal="general" vertical="center"/>
    </x:xf>
    <x:xf numFmtId="41" fontId="16" fillId="0" borderId="19" xfId="2" applyNumberFormat="1" applyFont="1" applyFill="1" applyBorder="1" applyAlignment="1">
      <x:alignment horizontal="general" vertical="center"/>
    </x:xf>
    <x:xf numFmtId="41" fontId="16" fillId="0" borderId="20" xfId="2" applyNumberFormat="1" applyFont="1" applyFill="1" applyBorder="1" applyAlignment="1">
      <x:alignment horizontal="general" vertical="center"/>
    </x:xf>
    <x:xf numFmtId="164" fontId="10" fillId="0" borderId="152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0" borderId="15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53" xfId="2" applyNumberFormat="1" applyFont="1" applyFill="1" applyBorder="1" applyAlignment="1">
          <x:alignment horizontal="center" vertical="center"/>
        </x:xf>
      </mc:Fallback>
    </mc:AlternateContent>
    <x:xf numFmtId="164" fontId="10" fillId="0" borderId="153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0" fillId="0" borderId="15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153" xfId="0" applyNumberFormat="1" applyFont="1" applyBorder="1" applyAlignment="1">
          <x:alignment horizontal="center" vertical="center"/>
        </x:xf>
      </mc:Fallback>
    </mc:AlternateContent>
    <x:xf numFmtId="41" fontId="10" fillId="0" borderId="47" xfId="2" applyNumberFormat="1" applyFont="1" applyFill="1" applyBorder="1" applyAlignment="1">
      <x:alignment horizontal="general" vertical="center" wrapText="1"/>
    </x:xf>
    <x:xf numFmtId="164" fontId="10" fillId="3" borderId="109" xfId="0" applyNumberFormat="1" applyFont="1" applyFill="1" applyBorder="1" applyAlignment="1">
      <x:alignment horizontal="left" vertical="center"/>
    </x:xf>
    <x:xf numFmtId="164" fontId="10" fillId="3" borderId="130" xfId="0" applyNumberFormat="1" applyFont="1" applyFill="1" applyBorder="1" applyAlignment="1">
      <x:alignment horizontal="left" vertical="center"/>
    </x:xf>
    <x:xf numFmtId="41" fontId="16" fillId="3" borderId="111" xfId="2" applyNumberFormat="1" applyFont="1" applyFill="1" applyBorder="1" applyAlignment="1">
      <x:alignment horizontal="general" vertical="center"/>
    </x:xf>
    <x:xf numFmtId="41" fontId="10" fillId="3" borderId="162" xfId="2" applyNumberFormat="1" applyFont="1" applyFill="1" applyBorder="1" applyAlignment="1">
      <x:alignment horizontal="left" vertical="center"/>
    </x:xf>
    <x:xf numFmtId="41" fontId="10" fillId="3" borderId="110" xfId="2" applyNumberFormat="1" applyFont="1" applyFill="1" applyBorder="1" applyAlignment="1">
      <x:alignment horizontal="left" vertical="center" wrapText="1"/>
    </x:xf>
    <x:xf numFmtId="41" fontId="10" fillId="3" borderId="121" xfId="2" applyNumberFormat="1" applyFont="1" applyFill="1" applyBorder="1" applyAlignment="1">
      <x:alignment horizontal="left" vertical="center"/>
    </x:xf>
    <x:xf numFmtId="41" fontId="10" fillId="3" borderId="119" xfId="2" applyNumberFormat="1" applyFont="1" applyFill="1" applyBorder="1" applyAlignment="1">
      <x:alignment horizontal="left" vertical="center" wrapText="1"/>
    </x:xf>
    <x:xf numFmtId="41" fontId="16" fillId="3" borderId="170" xfId="2" applyNumberFormat="1" applyFont="1" applyFill="1" applyBorder="1" applyAlignment="1">
      <x:alignment horizontal="left" vertical="center"/>
    </x:xf>
    <x:xf numFmtId="41" fontId="10" fillId="3" borderId="168" xfId="2" applyNumberFormat="1" applyFont="1" applyFill="1" applyBorder="1" applyAlignment="1">
      <x:alignment horizontal="left" vertical="center"/>
    </x:xf>
    <x:xf numFmtId="41" fontId="10" fillId="3" borderId="150" xfId="2" applyNumberFormat="1" applyFont="1" applyFill="1" applyBorder="1" applyAlignment="1">
      <x:alignment horizontal="left" vertical="center" wrapText="1"/>
    </x:xf>
    <x:xf numFmtId="41" fontId="16" fillId="3" borderId="178" xfId="2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5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59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14" xfId="2" applyNumberFormat="1" applyFont="1" applyFill="1" applyBorder="1" applyAlignment="1">
      <x:alignment horizontal="left" vertical="center"/>
    </x:xf>
    <x:xf numFmtId="41" fontId="10" fillId="3" borderId="169" xfId="2" applyNumberFormat="1" applyFont="1" applyFill="1" applyBorder="1" applyAlignment="1">
      <x:alignment horizontal="left" vertical="center"/>
    </x:xf>
    <x:xf numFmtId="41" fontId="16" fillId="3" borderId="155" xfId="2" applyNumberFormat="1" applyFont="1" applyFill="1" applyBorder="1" applyAlignment="1">
      <x:alignment horizontal="left" vertical="center"/>
    </x:xf>
    <x:xf numFmtId="41" fontId="10" fillId="3" borderId="184" xfId="2" applyNumberFormat="1" applyFont="1" applyFill="1" applyBorder="1" applyAlignment="1">
      <x:alignment horizontal="left" vertical="center"/>
    </x:xf>
    <x:xf numFmtId="41" fontId="16" fillId="3" borderId="168" xfId="2" applyNumberFormat="1" applyFont="1" applyFill="1" applyBorder="1" applyAlignment="1">
      <x:alignment horizontal="left" vertical="center"/>
    </x:xf>
    <x:xf numFmtId="41" fontId="10" fillId="3" borderId="185" xfId="2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64" fontId="10" fillId="3" borderId="1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3" borderId="1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3" borderId="16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3" borderId="160" xfId="0" applyNumberFormat="1" applyFont="1" applyFill="1" applyBorder="1" applyAlignment="1">
          <x:alignment horizontal="center" vertical="center"/>
        </x:xf>
      </mc:Fallback>
    </mc:AlternateContent>
    <x:xf numFmtId="41" fontId="16" fillId="3" borderId="176" xfId="2" applyNumberFormat="1" applyFont="1" applyFill="1" applyBorder="1" applyAlignment="1">
      <x:alignment horizontal="left" vertical="center"/>
    </x:xf>
    <x:xf numFmtId="41" fontId="10" fillId="3" borderId="186" xfId="2" applyNumberFormat="1" applyFont="1" applyFill="1" applyBorder="1" applyAlignment="1">
      <x:alignment horizontal="left" vertical="center"/>
    </x:xf>
    <x:xf numFmtId="41" fontId="16" fillId="3" borderId="186" xfId="2" applyNumberFormat="1" applyFont="1" applyFill="1" applyBorder="1" applyAlignment="1">
      <x:alignment horizontal="left" vertical="center"/>
    </x:xf>
    <x:xf numFmtId="41" fontId="16" fillId="3" borderId="179" xfId="2" applyNumberFormat="1" applyFont="1" applyFill="1" applyBorder="1" applyAlignment="1">
      <x:alignment horizontal="left" vertical="center"/>
    </x:xf>
    <x:xf numFmtId="41" fontId="16" fillId="3" borderId="132" xfId="2" applyNumberFormat="1" applyFont="1" applyFill="1" applyBorder="1" applyAlignment="1">
      <x:alignment horizontal="general" vertical="center"/>
    </x:xf>
    <x:xf numFmtId="41" fontId="10" fillId="3" borderId="129" xfId="2" applyNumberFormat="1" applyFont="1" applyFill="1" applyBorder="1" applyAlignment="1">
      <x:alignment horizontal="left" vertical="center" wrapText="1"/>
    </x:xf>
    <x:xf numFmtId="41" fontId="10" fillId="3" borderId="109" xfId="2" applyNumberFormat="1" applyFont="1" applyFill="1" applyBorder="1" applyAlignment="1">
      <x:alignment horizontal="left" vertical="center" wrapText="1"/>
    </x:xf>
    <x:xf numFmtId="41" fontId="10" fillId="3" borderId="171" xfId="2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2" fontId="10" fillId="3" borderId="110" xfId="2" quotePrefix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2" fontId="10" fillId="3" borderId="110" xfId="2" quotePrefix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46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6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43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3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84" xfId="2" applyNumberFormat="1" applyFont="1" applyFill="1" applyBorder="1" applyAlignment="1">
      <x:alignment horizontal="general" vertical="center" wrapText="1"/>
    </x:xf>
    <x:xf numFmtId="41" fontId="10" fillId="3" borderId="164" xfId="2" applyNumberFormat="1" applyFont="1" applyFill="1" applyBorder="1" applyAlignment="1">
      <x:alignment horizontal="general" vertical="center"/>
    </x:xf>
    <x:xf numFmtId="41" fontId="10" fillId="3" borderId="130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5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58" xfId="2" applyNumberFormat="1" applyFont="1" applyFill="1" applyBorder="1" applyAlignment="1">
          <x:alignment horizontal="center" vertical="center"/>
        </x:xf>
      </mc:Fallback>
    </mc:AlternateContent>
    <x:xf numFmtId="41" fontId="17" fillId="3" borderId="127" xfId="2" applyNumberFormat="1" applyFont="1" applyFill="1" applyBorder="1" applyAlignment="1">
      <x:alignment horizontal="general" vertical="bottom"/>
    </x:xf>
    <x:xf numFmtId="41" fontId="28" fillId="3" borderId="110" xfId="2" applyNumberFormat="1" applyFont="1" applyFill="1" applyBorder="1" applyAlignment="1">
      <x:alignment horizontal="general" vertical="center"/>
    </x:xf>
    <x:xf numFmtId="41" fontId="17" fillId="3" borderId="129" xfId="2" applyNumberFormat="1" applyFont="1" applyFill="1" applyBorder="1" applyAlignment="1">
      <x:alignment horizontal="general" vertical="center"/>
    </x:xf>
    <x:xf numFmtId="41" fontId="17" fillId="3" borderId="110" xfId="2" applyNumberFormat="1" applyFont="1" applyFill="1" applyBorder="1" applyAlignment="1">
      <x:alignment horizontal="general" vertical="center"/>
    </x:xf>
    <x:xf numFmtId="41" fontId="17" fillId="3" borderId="109" xfId="2" applyNumberFormat="1" applyFont="1" applyFill="1" applyBorder="1" applyAlignment="1">
      <x:alignment horizontal="general" vertical="center"/>
    </x:xf>
    <x:xf numFmtId="41" fontId="17" fillId="3" borderId="117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0" fillId="0" borderId="15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15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57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57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0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00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64" xfId="2" applyNumberFormat="1" applyFont="1" applyFill="1" applyBorder="1" applyAlignment="1">
      <x:alignment horizontal="general" vertical="center" wrapText="1"/>
    </x:xf>
    <x:xf numFmtId="41" fontId="10" fillId="0" borderId="18" xfId="2" applyNumberFormat="1" applyFont="1" applyFill="1" applyBorder="1" applyAlignment="1">
      <x:alignment horizontal="general" vertical="center"/>
    </x:xf>
    <x:xf numFmtId="41" fontId="10" fillId="3" borderId="10" xfId="2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4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41" xfId="2" applyNumberFormat="1" applyFont="1" applyFill="1" applyBorder="1" applyAlignment="1">
          <x:alignment horizontal="center" vertical="center"/>
        </x:xf>
      </mc:Fallback>
    </mc:AlternateContent>
    <x:xf numFmtId="41" fontId="10" fillId="0" borderId="114" xfId="2" applyNumberFormat="1" applyFont="1" applyFill="1" applyBorder="1" applyAlignment="1">
      <x:alignment horizontal="general" vertical="center"/>
    </x:xf>
    <x:xf numFmtId="41" fontId="10" fillId="0" borderId="187" xfId="2" applyNumberFormat="1" applyFont="1" applyFill="1" applyBorder="1" applyAlignment="1">
      <x:alignment horizontal="general" vertical="center"/>
    </x:xf>
    <x:xf numFmtId="41" fontId="10" fillId="0" borderId="111" xfId="2" applyNumberFormat="1" applyFont="1" applyFill="1" applyBorder="1" applyAlignment="1">
      <x:alignment horizontal="general" vertical="center"/>
    </x:xf>
    <x:xf numFmtId="41" fontId="10" fillId="3" borderId="176" xfId="2" applyNumberFormat="1" applyFont="1" applyFill="1" applyBorder="1" applyAlignment="1">
      <x:alignment horizontal="left" vertical="center"/>
    </x:xf>
    <x:xf numFmtId="41" fontId="0" fillId="9" borderId="20" xfId="2" applyNumberFormat="1" applyFont="1" applyFill="1" applyBorder="1" applyAlignment="1">
      <x:alignment horizontal="general" vertical="bottom"/>
    </x:xf>
    <x:xf numFmtId="41" fontId="10" fillId="0" borderId="121" xfId="2" applyNumberFormat="1" applyFont="1" applyFill="1" applyBorder="1" applyAlignment="1">
      <x:alignment horizontal="left" vertical="center"/>
    </x:xf>
    <x:xf numFmtId="41" fontId="10" fillId="3" borderId="126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0" borderId="10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09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0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09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2" fontId="10" fillId="0" borderId="109" xfId="2" quotePrefix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2" fontId="10" fillId="0" borderId="109" xfId="2" quotePrefix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43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43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0" borderId="108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0" borderId="12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29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2" fontId="10" fillId="0" borderId="129" xfId="2" quotePrefix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2" fontId="10" fillId="0" borderId="129" xfId="2" quotePrefix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45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45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0" borderId="138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0" borderId="11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10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2" fontId="10" fillId="0" borderId="110" xfId="2" quotePrefix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2" fontId="10" fillId="0" borderId="110" xfId="2" quotePrefix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5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50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0" borderId="98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0" borderId="117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17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2" fontId="10" fillId="0" borderId="117" xfId="2" quotePrefix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2" fontId="10" fillId="0" borderId="117" xfId="2" quotePrefix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88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88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54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54" xfId="2" applyNumberFormat="1" applyFont="1" applyFill="1" applyBorder="1" applyAlignment="1">
          <x:alignment horizontal="right" vertical="center"/>
        </x:xf>
      </mc:Fallback>
    </mc:AlternateContent>
    <x:xf numFmtId="41" fontId="16" fillId="0" borderId="54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0" borderId="5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5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29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29" xfId="2" applyNumberFormat="1" applyFont="1" applyFill="1" applyBorder="1" applyAlignment="1">
          <x:alignment horizontal="right" vertical="center"/>
        </x:xf>
      </mc:Fallback>
    </mc:AlternateContent>
    <x:xf numFmtId="41" fontId="10" fillId="0" borderId="129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0" borderId="12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29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6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60" xfId="2" applyNumberFormat="1" applyFont="1" applyFill="1" applyBorder="1" applyAlignment="1">
          <x:alignment horizontal="center" vertical="center"/>
        </x:xf>
      </mc:Fallback>
    </mc:AlternateContent>
    <x:xf numFmtId="41" fontId="10" fillId="0" borderId="138" xfId="2" applyNumberFormat="1" applyFont="1" applyFill="1" applyBorder="1" applyAlignment="1">
      <x:alignment horizontal="general" vertical="center"/>
    </x:xf>
    <x:xf numFmtId="41" fontId="10" fillId="0" borderId="129" xfId="2" applyNumberFormat="1" applyFont="1" applyFill="1" applyBorder="1" applyAlignment="1">
      <x:alignment horizontal="left" vertical="center"/>
    </x:xf>
    <x:xf numFmtId="41" fontId="10" fillId="0" borderId="138" xfId="2" applyNumberFormat="1" applyFont="1" applyFill="1" applyBorder="1" applyAlignment="1">
      <x:alignment horizontal="left" vertical="center"/>
    </x:xf>
    <x:xf numFmtId="41" fontId="10" fillId="0" borderId="121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19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9" xfId="2" applyNumberFormat="1" applyFont="1" applyFill="1" applyBorder="1" applyAlignment="1">
          <x:alignment horizontal="right" vertical="center"/>
        </x:xf>
      </mc:Fallback>
    </mc:AlternateContent>
    <x:xf numFmtId="41" fontId="10" fillId="3" borderId="119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1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9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2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2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1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10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12" xfId="2" applyNumberFormat="1" applyFont="1" applyFill="1" applyBorder="1" applyAlignment="1">
      <x:alignment horizontal="left" vertical="center" wrapText="1"/>
    </x:xf>
    <x:xf numFmtId="41" fontId="10" fillId="3" borderId="109" xfId="2" applyNumberFormat="1" applyFont="1" applyFill="1" applyBorder="1" applyAlignment="1">
      <x:alignment horizontal="left" vertical="center" wrapText="1"/>
    </x:xf>
    <x:xf numFmtId="41" fontId="10" fillId="0" borderId="109" xfId="2" applyNumberFormat="1" applyFont="1" applyFill="1" applyBorder="1" applyAlignment="1">
      <x:alignment horizontal="left" vertical="center" wrapText="1"/>
    </x:xf>
    <x:xf numFmtId="41" fontId="10" fillId="0" borderId="129" xfId="2" applyNumberFormat="1" applyFont="1" applyFill="1" applyBorder="1" applyAlignment="1">
      <x:alignment horizontal="left" vertical="center" wrapText="1"/>
    </x:xf>
    <x:xf numFmtId="41" fontId="10" fillId="0" borderId="109" xfId="2" applyNumberFormat="1" applyFont="1" applyFill="1" applyBorder="1" applyAlignment="1">
      <x:alignment horizontal="left" vertical="center" wrapText="1"/>
    </x:xf>
    <x:xf numFmtId="41" fontId="10" fillId="0" borderId="117" xfId="2" applyNumberFormat="1" applyFont="1" applyFill="1" applyBorder="1" applyAlignment="1">
      <x:alignment horizontal="left" vertical="center" wrapText="1"/>
    </x:xf>
    <x:xf numFmtId="41" fontId="10" fillId="0" borderId="157" xfId="2" applyNumberFormat="1" applyFont="1" applyFill="1" applyBorder="1" applyAlignment="1">
      <x:alignment horizontal="general" vertical="center"/>
    </x:xf>
    <x:xf numFmtId="41" fontId="10" fillId="0" borderId="108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0" fillId="0" borderId="12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12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1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117" xfId="0" applyNumberFormat="1" applyFont="1" applyFill="1" applyBorder="1" applyAlignment="1">
          <x:alignment horizontal="center" vertical="center"/>
        </x:xf>
      </mc:Fallback>
    </mc:AlternateContent>
    <x:xf numFmtId="164" fontId="10" fillId="3" borderId="109" xfId="0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164" fontId="10" fillId="0" borderId="10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10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10" fillId="3" borderId="119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10" fillId="3" borderId="119" xfId="1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28" xfId="2" applyNumberFormat="1" applyFont="1" applyFill="1" applyBorder="1" applyAlignment="1">
      <x:alignment horizontal="left" vertical="center" wrapText="1"/>
    </x:xf>
    <x:xf numFmtId="41" fontId="10" fillId="3" borderId="153" xfId="2" applyNumberFormat="1" applyFont="1" applyFill="1" applyBorder="1" applyAlignment="1">
      <x:alignment horizontal="left" vertical="center" wrapText="1"/>
    </x:xf>
    <x:xf numFmtId="41" fontId="10" fillId="0" borderId="111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5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55" xfId="2" applyNumberFormat="1" applyFont="1" applyFill="1" applyBorder="1" applyAlignment="1">
          <x:alignment horizontal="center" vertical="center"/>
        </x:xf>
      </mc:Fallback>
    </mc:AlternateContent>
    <x:xf numFmtId="41" fontId="10" fillId="0" borderId="119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0" borderId="119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19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2" fontId="10" fillId="0" borderId="119" xfId="2" quotePrefix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2" fontId="10" fillId="0" borderId="119" xfId="2" quotePrefix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47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47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0" borderId="118" xfId="2" applyNumberFormat="1" applyFont="1" applyFill="1" applyBorder="1" applyAlignment="1">
      <x:alignment horizontal="general" vertical="center" wrapText="1"/>
    </x:xf>
    <x:xf numFmtId="41" fontId="16" fillId="0" borderId="175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6" fillId="3" borderId="123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123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2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3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39" xfId="2" applyNumberFormat="1" applyFont="1" applyFill="1" applyBorder="1" applyAlignment="1">
          <x:alignment horizontal="center" vertical="center"/>
        </x:xf>
      </mc:Fallback>
    </mc:AlternateContent>
    <x:xf numFmtId="41" fontId="10" fillId="0" borderId="110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164" fontId="10" fillId="0" borderId="15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15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3" borderId="12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3" borderId="12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3" borderId="12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3" borderId="12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3" borderId="1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3" borderId="1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3" borderId="13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3" borderId="13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6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67" xfId="2" applyNumberFormat="1" applyFont="1" applyFill="1" applyBorder="1" applyAlignment="1">
          <x:alignment horizontal="center" vertical="center"/>
        </x:xf>
      </mc:Fallback>
    </mc:AlternateContent>
    <x:xf numFmtId="41" fontId="19" fillId="3" borderId="54" xfId="2" applyNumberFormat="1" applyFont="1" applyFill="1" applyBorder="1" applyAlignment="1">
      <x:alignment horizontal="general" vertical="center"/>
    </x:xf>
    <x:xf numFmtId="164" fontId="16" fillId="3" borderId="189" xfId="0" applyNumberFormat="1" applyFont="1" applyFill="1" applyBorder="1" applyAlignment="1">
      <x:alignment horizontal="general" vertical="center"/>
    </x:xf>
    <x:xf numFmtId="41" fontId="28" fillId="3" borderId="112" xfId="2" applyNumberFormat="1" applyFont="1" applyFill="1" applyBorder="1" applyAlignment="1">
      <x:alignment horizontal="general" vertical="center"/>
    </x:xf>
    <x:xf numFmtId="41" fontId="19" fillId="3" borderId="0" xfId="2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7" fillId="3" borderId="117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17" xfId="2" applyNumberFormat="1" applyFont="1" applyFill="1" applyBorder="1" applyAlignment="1">
          <x:alignment horizontal="center" vertical="center" wrapText="1"/>
        </x:xf>
      </mc:Fallback>
    </mc:AlternateContent>
    <x:xf numFmtId="164" fontId="10" fillId="3" borderId="187" xfId="0" applyNumberFormat="1" applyFont="1" applyFill="1" applyBorder="1" applyAlignment="1">
      <x:alignment horizontal="general" vertical="center"/>
    </x:xf>
    <x:xf numFmtId="41" fontId="17" fillId="3" borderId="140" xfId="2" applyNumberFormat="1" applyFont="1" applyFill="1" applyBorder="1" applyAlignment="1">
      <x:alignment horizontal="general" vertical="center"/>
    </x:xf>
    <x:xf numFmtId="41" fontId="17" fillId="3" borderId="140" xfId="2" applyNumberFormat="1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7" fillId="3" borderId="140" xfId="2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40" xfId="2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3" borderId="14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3" borderId="140" xfId="2" applyNumberFormat="1" applyFont="1" applyFill="1" applyBorder="1" applyAlignment="1">
          <x:alignment horizontal="center" vertical="center"/>
        </x:xf>
      </mc:Fallback>
    </mc:AlternateContent>
    <x:xf numFmtId="41" fontId="17" fillId="3" borderId="141" xfId="2" applyNumberFormat="1" applyFont="1" applyFill="1" applyBorder="1" applyAlignment="1">
      <x:alignment horizontal="general" vertical="bottom"/>
    </x:xf>
    <x:xf numFmtId="41" fontId="10" fillId="3" borderId="167" xfId="2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3" fontId="10" fillId="0" borderId="190" xfId="0" applyNumberFormat="1" applyFont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0" fillId="0" borderId="190" xfId="0" applyNumberFormat="1" applyFont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0" fillId="0" borderId="97" xfId="0" applyNumberFormat="1" applyFont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0" fillId="0" borderId="97" xfId="0" applyNumberFormat="1" applyFont="1" applyBorder="1" applyAlignment="1">
          <x:alignment horizontal="right" vertical="center" wrapText="1"/>
        </x:xf>
      </mc:Fallback>
    </mc:AlternateContent>
    <x:xf numFmtId="0" fontId="22" fillId="0" borderId="10" xfId="3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30" fillId="3" borderId="0" xfId="3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3" borderId="0" xfId="3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3" fillId="3" borderId="41" xfId="3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3" fillId="3" borderId="41" xfId="3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3" fillId="3" borderId="54" xfId="3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3" fillId="3" borderId="54" xfId="3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3" fillId="3" borderId="6" xfId="3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3" fillId="3" borderId="6" xfId="3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3" fillId="3" borderId="45" xfId="3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3" fillId="3" borderId="45" xfId="3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3" fillId="3" borderId="1" xfId="3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3" fillId="3" borderId="1" xfId="3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3" fillId="3" borderId="83" xfId="3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3" fillId="3" borderId="83" xfId="3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50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50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51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51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5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5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52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52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174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174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89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89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5" borderId="174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5" borderId="174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5" borderId="89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5" borderId="89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191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191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93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93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12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12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7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7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71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71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56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56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30" fillId="0" borderId="0" xfId="2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30" fillId="0" borderId="0" xfId="2" applyNumberFormat="1" applyFont="1" applyAlignment="1">
          <x:alignment horizontal="center" vertical="center"/>
        </x:xf>
      </mc:Fallback>
    </mc:AlternateContent>
    <x:xf numFmtId="41" fontId="12" fillId="0" borderId="1" xfId="2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18" fillId="0" borderId="2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2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8" fillId="0" borderId="21" xfId="2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8" fillId="0" borderId="21" xfId="2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8" fillId="0" borderId="55" xfId="2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8" fillId="0" borderId="55" xfId="2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4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41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54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54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6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6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45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45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1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83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83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44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44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58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58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0" borderId="45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0" borderId="45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0" borderId="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0" borderId="1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0" borderId="83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0" borderId="83" xfId="2" applyNumberFormat="1" applyFont="1" applyBorder="1" applyAlignment="1">
          <x:alignment horizontal="center" vertical="center"/>
        </x:xf>
      </mc:Fallback>
    </mc:AlternateContent>
    <x:xf numFmtId="41" fontId="10" fillId="0" borderId="107" xfId="2" applyNumberFormat="1" applyFont="1" applyBorder="1" applyAlignment="1">
      <x:alignment horizontal="left" vertical="center"/>
    </x:xf>
    <x:xf numFmtId="41" fontId="10" fillId="0" borderId="101" xfId="2" applyNumberFormat="1" applyFont="1" applyBorder="1" applyAlignment="1">
      <x:alignment horizontal="left" vertical="center"/>
    </x:xf>
    <x:xf numFmtId="41" fontId="16" fillId="0" borderId="18" xfId="2" applyNumberFormat="1" applyFont="1" applyBorder="1" applyAlignment="1">
      <x:alignment horizontal="left" vertical="center"/>
    </x:xf>
    <x:xf numFmtId="41" fontId="16" fillId="0" borderId="10" xfId="2" applyNumberFormat="1" applyFont="1" applyBorder="1" applyAlignment="1">
      <x:alignment horizontal="left" vertical="center"/>
    </x:xf>
    <x:xf numFmtId="41" fontId="16" fillId="0" borderId="19" xfId="2" applyNumberFormat="1" applyFont="1" applyBorder="1" applyAlignment="1">
      <x:alignment horizontal="left" vertical="center"/>
    </x:xf>
    <x:xf numFmtId="41" fontId="16" fillId="0" borderId="18" xfId="2" applyNumberFormat="1" applyFont="1" applyFill="1" applyBorder="1" applyAlignment="1">
      <x:alignment horizontal="left" vertical="center" wrapText="1"/>
    </x:xf>
    <x:xf numFmtId="41" fontId="16" fillId="0" borderId="10" xfId="2" applyNumberFormat="1" applyFont="1" applyFill="1" applyBorder="1" applyAlignment="1">
      <x:alignment horizontal="left" vertical="center" wrapText="1"/>
    </x:xf>
    <x:xf numFmtId="41" fontId="16" fillId="0" borderId="19" xfId="2" applyNumberFormat="1" applyFont="1" applyFill="1" applyBorder="1" applyAlignment="1">
      <x:alignment horizontal="left" vertical="center" wrapText="1"/>
    </x:xf>
    <x:xf numFmtId="41" fontId="10" fillId="3" borderId="101" xfId="2" applyNumberFormat="1" applyFont="1" applyFill="1" applyBorder="1" applyAlignment="1">
      <x:alignment horizontal="left" vertical="center" wrapText="1"/>
    </x:xf>
    <x:xf numFmtId="41" fontId="10" fillId="3" borderId="102" xfId="2" applyNumberFormat="1" applyFont="1" applyFill="1" applyBorder="1" applyAlignment="1">
      <x:alignment horizontal="left" vertical="center" wrapText="1"/>
    </x:xf>
    <x:xf numFmtId="41" fontId="10" fillId="3" borderId="24" xfId="2" applyNumberFormat="1" applyFont="1" applyFill="1" applyBorder="1" applyAlignment="1">
      <x:alignment horizontal="left" vertical="center" wrapText="1"/>
    </x:xf>
    <x:xf numFmtId="41" fontId="10" fillId="3" borderId="25" xfId="2" applyNumberFormat="1" applyFont="1" applyFill="1" applyBorder="1" applyAlignment="1">
      <x:alignment horizontal="left" vertical="center" wrapText="1"/>
    </x:xf>
    <x:xf numFmtId="41" fontId="10" fillId="3" borderId="29" xfId="2" applyNumberFormat="1" applyFont="1" applyFill="1" applyBorder="1" applyAlignment="1">
      <x:alignment horizontal="left" vertical="center" wrapText="1"/>
    </x:xf>
    <x:xf numFmtId="41" fontId="10" fillId="3" borderId="30" xfId="2" applyNumberFormat="1" applyFont="1" applyFill="1" applyBorder="1" applyAlignment="1">
      <x:alignment horizontal="left" vertical="center" wrapText="1"/>
    </x:xf>
    <x:xf numFmtId="41" fontId="10" fillId="3" borderId="99" xfId="2" applyNumberFormat="1" applyFont="1" applyFill="1" applyBorder="1" applyAlignment="1">
      <x:alignment horizontal="left" vertical="center" wrapText="1"/>
    </x:xf>
    <x:xf numFmtId="41" fontId="10" fillId="3" borderId="104" xfId="2" applyNumberFormat="1" applyFont="1" applyFill="1" applyBorder="1" applyAlignment="1">
      <x:alignment horizontal="left" vertical="center" wrapText="1"/>
    </x:xf>
    <x:xf numFmtId="41" fontId="16" fillId="3" borderId="18" xfId="2" applyNumberFormat="1" applyFont="1" applyFill="1" applyBorder="1" applyAlignment="1">
      <x:alignment horizontal="left" vertical="center" wrapText="1"/>
    </x:xf>
    <x:xf numFmtId="41" fontId="16" fillId="3" borderId="10" xfId="2" applyNumberFormat="1" applyFont="1" applyFill="1" applyBorder="1" applyAlignment="1">
      <x:alignment horizontal="left" vertical="center" wrapText="1"/>
    </x:xf>
    <x:xf numFmtId="41" fontId="10" fillId="3" borderId="11" xfId="2" applyNumberFormat="1" applyFont="1" applyFill="1" applyBorder="1" applyAlignment="1">
      <x:alignment horizontal="left" vertical="center" wrapText="1"/>
    </x:xf>
    <x:xf numFmtId="41" fontId="10" fillId="3" borderId="0" xfId="2" applyNumberFormat="1" applyFont="1" applyFill="1" applyBorder="1" applyAlignment="1">
      <x:alignment horizontal="left" vertical="center" wrapText="1"/>
    </x:xf>
    <x:xf numFmtId="41" fontId="10" fillId="3" borderId="17" xfId="2" applyNumberFormat="1" applyFont="1" applyFill="1" applyBorder="1" applyAlignment="1">
      <x:alignment horizontal="left" vertical="center" wrapText="1"/>
    </x:xf>
    <x:xf numFmtId="41" fontId="10" fillId="3" borderId="41" xfId="2" applyNumberFormat="1" applyFont="1" applyFill="1" applyBorder="1" applyAlignment="1">
      <x:alignment horizontal="left" vertical="center" wrapText="1"/>
    </x:xf>
    <x:xf numFmtId="41" fontId="10" fillId="3" borderId="54" xfId="2" applyNumberFormat="1" applyFont="1" applyFill="1" applyBorder="1" applyAlignment="1">
      <x:alignment horizontal="left" vertical="center" wrapText="1"/>
    </x:xf>
    <x:xf numFmtId="41" fontId="10" fillId="3" borderId="6" xfId="2" applyNumberFormat="1" applyFont="1" applyFill="1" applyBorder="1" applyAlignment="1">
      <x:alignment horizontal="left" vertical="center" wrapText="1"/>
    </x:xf>
    <x:xf numFmtId="41" fontId="10" fillId="3" borderId="10" xfId="2" applyNumberFormat="1" applyFont="1" applyFill="1" applyBorder="1" applyAlignment="1">
      <x:alignment horizontal="left" vertical="center" wrapText="1"/>
    </x:xf>
    <x:xf numFmtId="41" fontId="10" fillId="3" borderId="19" xfId="2" applyNumberFormat="1" applyFont="1" applyFill="1" applyBorder="1" applyAlignment="1">
      <x:alignment horizontal="left" vertical="center" wrapText="1"/>
    </x:xf>
    <x:xf numFmtId="41" fontId="10" fillId="3" borderId="45" xfId="2" applyNumberFormat="1" applyFont="1" applyFill="1" applyBorder="1" applyAlignment="1">
      <x:alignment horizontal="general" vertical="center" wrapText="1"/>
    </x:xf>
    <x:xf numFmtId="41" fontId="10" fillId="3" borderId="1" xfId="2" applyNumberFormat="1" applyFont="1" applyFill="1" applyBorder="1" applyAlignment="1">
      <x:alignment horizontal="general" vertical="center" wrapText="1"/>
    </x:xf>
    <x:xf numFmtId="41" fontId="10" fillId="3" borderId="83" xfId="2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30" fillId="3" borderId="0" xfId="2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30" fillId="3" borderId="0" xfId="2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3" borderId="1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18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3" borderId="1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1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3" borderId="1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19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3" borderId="2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2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3" borderId="5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5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3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3" borderId="8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8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3" borderId="4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4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3" borderId="5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5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3" borderId="1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3" borderId="18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3" borderId="1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3" borderId="1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5" fillId="3" borderId="19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5" fillId="3" borderId="19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34" xfId="2" applyNumberFormat="1" applyFont="1" applyFill="1" applyBorder="1" applyAlignment="1">
      <x:alignment horizontal="left" vertical="center" wrapText="1"/>
    </x:xf>
    <x:xf numFmtId="41" fontId="10" fillId="3" borderId="184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0" fillId="3" borderId="144" xfId="4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44" xfId="4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45" xfId="4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45" xfId="4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50" xfId="4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50" xfId="4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47" xfId="4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47" xfId="4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62" xfId="2" applyNumberFormat="1" applyFont="1" applyFill="1" applyBorder="1" applyAlignment="1">
      <x:alignment horizontal="left" vertical="center" wrapText="1"/>
    </x:xf>
    <x:xf numFmtId="41" fontId="10" fillId="3" borderId="121" xfId="2" applyNumberFormat="1" applyFont="1" applyFill="1" applyBorder="1" applyAlignment="1">
      <x:alignment horizontal="left" vertical="center" wrapText="1"/>
    </x:xf>
    <x:xf numFmtId="41" fontId="10" fillId="3" borderId="155" xfId="2" applyNumberFormat="1" applyFont="1" applyFill="1" applyBorder="1" applyAlignment="1">
      <x:alignment horizontal="left" vertical="center" wrapText="1"/>
    </x:xf>
    <x:xf numFmtId="41" fontId="10" fillId="3" borderId="164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0" fillId="3" borderId="167" xfId="4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67" xfId="4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58" xfId="4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58" xfId="4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9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92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58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58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05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67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67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27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7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3" borderId="125" xfId="2" applyNumberFormat="1" applyFont="1" applyFill="1" applyBorder="1" applyAlignment="1">
      <x:alignment horizontal="left" vertical="center" wrapText="1"/>
    </x:xf>
    <x:xf numFmtId="41" fontId="10" fillId="3" borderId="91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43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43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90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90" xfId="2" applyNumberFormat="1" applyFont="1" applyFill="1" applyBorder="1" applyAlignment="1">
          <x:alignment horizontal="center" vertical="center" wrapText="1"/>
        </x:xf>
      </mc:Fallback>
    </mc:AlternateContent>
    <x:xf numFmtId="41" fontId="10" fillId="0" borderId="126" xfId="2" applyNumberFormat="1" applyFont="1" applyFill="1" applyBorder="1" applyAlignment="1" applyProtection="1">
      <x:alignment horizontal="left" vertical="center" wrapText="1"/>
    </x:xf>
    <x:xf numFmtId="41" fontId="10" fillId="0" borderId="110" xfId="2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41" fontId="30" fillId="3" borderId="4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30" fillId="3" borderId="4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30" fillId="3" borderId="5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30" fillId="3" borderId="5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30" fillId="3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30" fillId="3" borderId="6" xfId="2" applyNumberFormat="1" applyFont="1" applyFill="1" applyBorder="1" applyAlignment="1">
          <x:alignment horizontal="center" vertical="center"/>
        </x:xf>
      </mc:Fallback>
    </mc:AlternateContent>
    <x:xf numFmtId="41" fontId="12" fillId="3" borderId="45" xfId="2" applyNumberFormat="1" applyFont="1" applyFill="1" applyBorder="1" applyAlignment="1">
      <x:alignment horizontal="left" vertical="center"/>
    </x:xf>
    <x:xf numFmtId="41" fontId="12" fillId="3" borderId="1" xfId="2" applyNumberFormat="1" applyFont="1" applyFill="1" applyBorder="1" applyAlignment="1">
      <x:alignment horizontal="left" vertical="center"/>
    </x:xf>
    <x:xf numFmtId="41" fontId="12" fillId="3" borderId="83" xfId="2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18" fillId="3" borderId="2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2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8" fillId="3" borderId="2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8" fillId="3" borderId="2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8" fillId="3" borderId="55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8" fillId="3" borderId="55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3" borderId="4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4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3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3" borderId="4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4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3" borderId="58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3" borderId="58" xfId="2" applyNumberFormat="1" applyFont="1" applyFill="1" applyBorder="1" applyAlignment="1">
          <x:alignment horizontal="center" vertical="center"/>
        </x:xf>
      </mc:Fallback>
    </mc:AlternateContent>
    <x:xf numFmtId="41" fontId="16" fillId="3" borderId="18" xfId="2" applyNumberFormat="1" applyFont="1" applyFill="1" applyBorder="1" applyAlignment="1">
      <x:alignment horizontal="left" vertical="center"/>
    </x:xf>
    <x:xf numFmtId="41" fontId="16" fillId="3" borderId="10" xfId="2" applyNumberFormat="1" applyFont="1" applyFill="1" applyBorder="1" applyAlignment="1">
      <x:alignment horizontal="left" vertical="center"/>
    </x:xf>
    <x:xf numFmtId="41" fontId="16" fillId="3" borderId="19" xfId="2" applyNumberFormat="1" applyFont="1" applyFill="1" applyBorder="1" applyAlignment="1">
      <x:alignment horizontal="left" vertical="center"/>
    </x:xf>
    <x:xf numFmtId="41" fontId="10" fillId="3" borderId="54" xfId="2" applyNumberFormat="1" applyFont="1" applyFill="1" applyBorder="1" applyAlignment="1">
      <x:alignment horizontal="general" vertical="center" wrapText="1"/>
    </x:xf>
    <x:xf numFmtId="41" fontId="10" fillId="3" borderId="6" xfId="2" applyNumberFormat="1" applyFont="1" applyFill="1" applyBorder="1" applyAlignment="1">
      <x:alignment horizontal="general" vertical="center" wrapText="1"/>
    </x:xf>
    <x:xf numFmtId="41" fontId="10" fillId="0" borderId="155" xfId="2" applyNumberFormat="1" applyFont="1" applyFill="1" applyBorder="1" applyAlignment="1">
      <x:alignment horizontal="left" vertical="center" wrapText="1"/>
    </x:xf>
    <x:xf numFmtId="41" fontId="10" fillId="0" borderId="125" xfId="2" applyNumberFormat="1" applyFont="1" applyFill="1" applyBorder="1" applyAlignment="1">
      <x:alignment horizontal="left" vertical="center" wrapText="1"/>
    </x:xf>
    <x:xf numFmtId="41" fontId="10" fillId="0" borderId="164" xfId="2" applyNumberFormat="1" applyFont="1" applyFill="1" applyBorder="1" applyAlignment="1">
      <x:alignment horizontal="left" vertical="center" wrapText="1"/>
    </x:xf>
    <x:xf numFmtId="41" fontId="10" fillId="0" borderId="173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26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26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3" borderId="110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0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6" fillId="3" borderId="119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3" borderId="119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6" fillId="3" borderId="140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3" borderId="140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2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22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3" borderId="5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3" borderId="55" xfId="2" applyNumberFormat="1" applyFont="1" applyFill="1" applyBorder="1" applyAlignment="1">
          <x:alignment horizontal="center" vertical="center"/>
        </x:xf>
      </mc:Fallback>
    </mc:AlternateContent>
    <x:xf numFmtId="41" fontId="10" fillId="3" borderId="119" xfId="2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41" fontId="10" fillId="3" borderId="130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30" xfId="2" applyNumberFormat="1" applyFont="1" applyFill="1" applyBorder="1" applyAlignment="1" applyProtection="1">
          <x:alignment horizontal="center" vertical="center" wrapText="1"/>
        </x:xf>
      </mc:Fallback>
    </mc:AlternateContent>
    <x:xf numFmtId="41" fontId="10" fillId="3" borderId="130" xfId="2" applyNumberFormat="1" applyFont="1" applyFill="1" applyBorder="1" applyAlignment="1" applyProtection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34" fillId="0" borderId="0" xfId="0" applyNumberFormat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4" fillId="0" borderId="0" xfId="0" applyNumberFormat="1" applyFont="1" applyAlignment="1">
          <x:alignment horizontal="center" vertical="bottom"/>
        </x:xf>
      </mc:Fallback>
    </mc:AlternateContent>
    <x:xf numFmtId="0" fontId="8" fillId="0" borderId="0" xfId="0" applyNumberFormat="1" applyFont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bottom"/>
        </x:xf>
      </mc:Fallback>
    </mc:AlternateContent>
    <x:xf numFmtId="0" fontId="0" fillId="0" borderId="0" xfId="0" applyNumberFormat="1" applyAlignment="1">
      <x:alignment horizontal="left" vertical="bottom"/>
    </x:xf>
    <x:xf numFmtId="0" fontId="9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7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2" xfId="0" applyNumberFormat="1" applyBorder="1" applyAlignment="1">
          <x:alignment horizontal="center" vertical="center"/>
        </x:xf>
      </mc:Fallback>
    </mc:AlternateContent>
    <x:xf numFmtId="0" fontId="0" fillId="0" borderId="193" xfId="0" applyNumberFormat="1" applyBorder="1" applyAlignment="1">
      <x:alignment horizontal="left" vertical="center" wrapText="1"/>
    </x:xf>
    <x:xf numFmtId="0" fontId="0" fillId="0" borderId="42" xfId="0" applyNumberFormat="1" applyBorder="1" applyAlignment="1">
      <x:alignment horizontal="left" vertical="center" wrapText="1"/>
    </x:xf>
    <x:xf numFmtId="0" fontId="0" fillId="0" borderId="43" xfId="0" applyNumberFormat="1" applyBorder="1" applyAlignment="1">
      <x:alignment horizontal="left" vertical="center" wrapText="1"/>
    </x:xf>
    <x:xf numFmtId="0" fontId="0" fillId="0" borderId="194" xfId="0" applyNumberFormat="1" applyBorder="1" applyAlignment="1">
      <x:alignment horizontal="left" vertical="center" wrapText="1"/>
    </x:xf>
    <x:xf numFmtId="0" fontId="0" fillId="0" borderId="1" xfId="0" applyNumberFormat="1" applyBorder="1" applyAlignment="1">
      <x:alignment horizontal="left" vertical="center" wrapText="1"/>
    </x:xf>
    <x:xf numFmtId="0" fontId="0" fillId="0" borderId="83" xfId="0" applyNumberFormat="1" applyBorder="1" applyAlignment="1">
      <x:alignment horizontal="left" vertical="center" wrapText="1"/>
    </x:xf>
    <x:xf numFmtId="0" fontId="12" fillId="0" borderId="10" xfId="0" applyNumberFormat="1" applyFont="1" applyBorder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30" fillId="3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3" borderId="0" xfId="0" applyNumberFormat="1" applyFont="1" applyFill="1" applyAlignment="1">
          <x:alignment horizontal="center" vertical="center"/>
        </x:xf>
      </mc:Fallback>
    </mc:AlternateContent>
    <x:xf numFmtId="0" fontId="12" fillId="3" borderId="1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8" fillId="3" borderId="2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2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4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4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5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5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4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4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8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8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19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19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3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3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19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19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3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3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5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5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4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4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3" borderId="5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5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9" fillId="3" borderId="1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9" fillId="3" borderId="1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9" fillId="3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9" fillId="3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9" fillId="3" borderId="1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9" fillId="3" borderId="19" xfId="0" applyNumberFormat="1" applyFont="1" applyFill="1" applyBorder="1" applyAlignment="1">
          <x:alignment horizontal="center" vertical="center"/>
        </x:xf>
      </mc:Fallback>
    </mc:AlternateContent>
    <x:xf numFmtId="164" fontId="16" fillId="3" borderId="45" xfId="0" applyNumberFormat="1" applyFont="1" applyFill="1" applyBorder="1" applyAlignment="1">
      <x:alignment horizontal="left" vertical="center"/>
    </x:xf>
    <x:xf numFmtId="164" fontId="16" fillId="3" borderId="1" xfId="0" applyNumberFormat="1" applyFont="1" applyFill="1" applyBorder="1" applyAlignment="1">
      <x:alignment horizontal="left" vertical="center"/>
    </x:xf>
    <x:xf numFmtId="164" fontId="16" fillId="3" borderId="83" xfId="0" applyNumberFormat="1" applyFont="1" applyFill="1" applyBorder="1" applyAlignment="1">
      <x:alignment horizontal="left" vertical="center"/>
    </x:xf>
    <x:xf numFmtId="164" fontId="10" fillId="3" borderId="24" xfId="0" applyNumberFormat="1" applyFont="1" applyFill="1" applyBorder="1" applyAlignment="1">
      <x:alignment horizontal="left" vertical="center" wrapText="1"/>
    </x:xf>
    <x:xf numFmtId="164" fontId="10" fillId="3" borderId="29" xfId="0" applyNumberFormat="1" applyFont="1" applyFill="1" applyBorder="1" applyAlignment="1">
      <x:alignment horizontal="left" vertical="center" wrapText="1"/>
    </x:xf>
    <x:xf numFmtId="164" fontId="10" fillId="3" borderId="30" xfId="0" applyNumberFormat="1" applyFont="1" applyFill="1" applyBorder="1" applyAlignment="1">
      <x:alignment horizontal="left" vertical="center" wrapText="1"/>
    </x:xf>
    <x:xf numFmtId="164" fontId="10" fillId="3" borderId="87" xfId="0" applyNumberFormat="1" applyFont="1" applyFill="1" applyBorder="1" applyAlignment="1">
      <x:alignment horizontal="left" vertical="center" wrapText="1"/>
    </x:xf>
    <x:xf numFmtId="164" fontId="16" fillId="3" borderId="18" xfId="0" applyNumberFormat="1" applyFont="1" applyFill="1" applyBorder="1" applyAlignment="1">
      <x:alignment horizontal="left" vertical="center" wrapText="1"/>
    </x:xf>
    <x:xf numFmtId="164" fontId="16" fillId="3" borderId="10" xfId="0" applyNumberFormat="1" applyFont="1" applyFill="1" applyBorder="1" applyAlignment="1">
      <x:alignment horizontal="left" vertical="center" wrapText="1"/>
    </x:xf>
    <x:xf numFmtId="164" fontId="10" fillId="3" borderId="25" xfId="0" applyNumberFormat="1" applyFont="1" applyFill="1" applyBorder="1" applyAlignment="1">
      <x:alignment horizontal="left" vertical="center" wrapText="1"/>
    </x:xf>
    <x:xf numFmtId="164" fontId="10" fillId="3" borderId="99" xfId="0" applyNumberFormat="1" applyFont="1" applyFill="1" applyBorder="1" applyAlignment="1">
      <x:alignment horizontal="left" vertical="center" wrapText="1"/>
    </x:xf>
    <x:xf numFmtId="164" fontId="10" fillId="3" borderId="104" xfId="0" applyNumberFormat="1" applyFont="1" applyFill="1" applyBorder="1" applyAlignment="1">
      <x:alignment horizontal="left" vertical="center" wrapText="1"/>
    </x:xf>
    <x:xf numFmtId="164" fontId="10" fillId="3" borderId="11" xfId="0" applyNumberFormat="1" applyFont="1" applyFill="1" applyBorder="1" applyAlignment="1">
      <x:alignment horizontal="left" vertical="center" wrapText="1"/>
    </x:xf>
    <x:xf numFmtId="164" fontId="10" fillId="3" borderId="0" xfId="0" applyNumberFormat="1" applyFont="1" applyFill="1" applyAlignment="1">
      <x:alignment horizontal="left" vertical="center" wrapText="1"/>
    </x:xf>
    <x:xf numFmtId="164" fontId="10" fillId="3" borderId="17" xfId="0" applyNumberFormat="1" applyFont="1" applyFill="1" applyBorder="1" applyAlignment="1">
      <x:alignment horizontal="left" vertical="center" wrapText="1"/>
    </x:xf>
    <x:xf numFmtId="49" fontId="10" fillId="6" borderId="45" xfId="0" applyNumberFormat="1" applyFont="1" applyFill="1" applyBorder="1" applyAlignment="1">
      <x:alignment horizontal="general" vertical="center" wrapText="1"/>
    </x:xf>
    <x:xf numFmtId="49" fontId="10" fillId="6" borderId="1" xfId="0" applyNumberFormat="1" applyFont="1" applyFill="1" applyBorder="1" applyAlignment="1">
      <x:alignment horizontal="general" vertical="center" wrapText="1"/>
    </x:xf>
    <x:xf numFmtId="49" fontId="10" fillId="6" borderId="83" xfId="0" applyNumberFormat="1" applyFont="1" applyFill="1" applyBorder="1" applyAlignment="1">
      <x:alignment horizontal="general" vertical="center" wrapText="1"/>
    </x:xf>
    <x:xf numFmtId="164" fontId="16" fillId="6" borderId="18" xfId="0" applyNumberFormat="1" applyFont="1" applyFill="1" applyBorder="1" applyAlignment="1">
      <x:alignment horizontal="left" vertical="center"/>
    </x:xf>
    <x:xf numFmtId="164" fontId="16" fillId="6" borderId="10" xfId="0" applyNumberFormat="1" applyFont="1" applyFill="1" applyBorder="1" applyAlignment="1">
      <x:alignment horizontal="left" vertical="center"/>
    </x:xf>
  </x:cellXfs>
  <x:cellStyles count="5">
    <x:cellStyle name="표준" xfId="0" builtinId="0"/>
    <x:cellStyle name="백분율" xfId="1" builtinId="5"/>
    <x:cellStyle name="쉼표 [0]" xfId="2" builtinId="6"/>
    <x:cellStyle name="표준 2" xfId="3"/>
    <x:cellStyle name="쉼표 [0] 2" xfId="4"/>
  </x:cellStyles>
  <x:dxfs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10" Type="http://schemas.openxmlformats.org/officeDocument/2006/relationships/worksheet" Target="worksheets/sheet7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Relationship Id="rId9" Type="http://schemas.openxmlformats.org/officeDocument/2006/relationships/worksheet" Target="worksheets/sheet6.xml"  /></Relationships>
</file>

<file path=xl/drawings/_rels/drawing382.xml.rels><?xml version="1.0" encoding="UTF-8" standalone="yes" ?><Relationships xmlns="http://schemas.openxmlformats.org/package/2006/relationships"><Relationship Id="rId1" Type="http://schemas.openxmlformats.org/officeDocument/2006/relationships/image" Target="../media/image19.jpeg"  /><Relationship Id="rId2" Type="http://schemas.openxmlformats.org/officeDocument/2006/relationships/image" Target="../media/image19.jpeg"  /><Relationship Id="rId3" Type="http://schemas.openxmlformats.org/officeDocument/2006/relationships/image" Target="../media/image20.png"  /></Relationships>
</file>

<file path=xl/drawings/drawing382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1</xdr:col>
      <xdr:colOff>638175</xdr:colOff>
      <xdr:row>21</xdr:row>
      <xdr:rowOff>85724</xdr:rowOff>
    </xdr:from>
    <xdr:to>
      <xdr:col>1</xdr:col>
      <xdr:colOff>1114425</xdr:colOff>
      <xdr:row>21</xdr:row>
      <xdr:rowOff>561975</xdr:rowOff>
    </xdr:to>
    <xdr:pic macro="" fPublished="0">
      <xdr:nvPicPr>
        <xdr:cNvPr id="2" name="그림 3" descr="사본 -서울시심볼.jpg"/>
        <xdr:cNvPicPr>
          <a:picLocks noChangeAspect="1"/>
        </xdr:cNvPicPr>
      </xdr:nvPicPr>
      <xdr:blipFill rotWithShape="1">
        <a:blip r:embed="rId1"/>
        <a:srcRect/>
        <a:stretch>
          <a:fillRect/>
        </a:stretch>
      </xdr:blipFill>
      <xdr:spPr>
        <a:xfrm>
          <a:off x="1061357" y="8109857"/>
          <a:ext cx="476250" cy="476250"/>
        </a:xfrm>
        <a:prstGeom prst="rect">
          <a:avLst/>
        </a:prstGeom>
        <a:noFill/>
        <a:ln>
          <a:noFill/>
        </a:ln>
      </xdr:spPr>
    </xdr:pic>
    <xdr:clientData fLocksWithSheet="1" fPrintsWithSheet="1"/>
  </xdr:twoCellAnchor>
  <xdr:twoCellAnchor editAs="oneCell">
    <xdr:from>
      <xdr:col>1</xdr:col>
      <xdr:colOff>676275</xdr:colOff>
      <xdr:row>21</xdr:row>
      <xdr:rowOff>66675</xdr:rowOff>
    </xdr:from>
    <xdr:to>
      <xdr:col>1</xdr:col>
      <xdr:colOff>1152525</xdr:colOff>
      <xdr:row>21</xdr:row>
      <xdr:rowOff>542925</xdr:rowOff>
    </xdr:to>
    <xdr:pic macro="" fPublished="0">
      <xdr:nvPicPr>
        <xdr:cNvPr id="3" name="그림 3" descr="사본 -서울시심볼.jpg"/>
        <xdr:cNvPicPr>
          <a:picLocks noChangeAspect="1"/>
        </xdr:cNvPicPr>
      </xdr:nvPicPr>
      <xdr:blipFill rotWithShape="1">
        <a:blip r:embed="rId2"/>
        <a:srcRect/>
        <a:stretch>
          <a:fillRect/>
        </a:stretch>
      </xdr:blipFill>
      <xdr:spPr>
        <a:xfrm>
          <a:off x="1102178" y="8096250"/>
          <a:ext cx="476250" cy="476250"/>
        </a:xfrm>
        <a:prstGeom prst="rect">
          <a:avLst/>
        </a:prstGeom>
        <a:noFill/>
        <a:ln>
          <a:noFill/>
        </a:ln>
      </xdr:spPr>
    </xdr:pic>
    <xdr:clientData fLocksWithSheet="1" fPrintsWithSheet="1"/>
  </xdr:twoCellAnchor>
  <xdr:twoCellAnchor editAs="oneCell">
    <xdr:from>
      <xdr:col>1</xdr:col>
      <xdr:colOff>1724025</xdr:colOff>
      <xdr:row>4</xdr:row>
      <xdr:rowOff>390525</xdr:rowOff>
    </xdr:from>
    <xdr:to>
      <xdr:col>1</xdr:col>
      <xdr:colOff>4000500</xdr:colOff>
      <xdr:row>16</xdr:row>
      <xdr:rowOff>190500</xdr:rowOff>
    </xdr:to>
    <xdr:pic macro="" fPublished="0">
      <xdr:nvPicPr>
        <xdr:cNvPr id="4" name="그림 1"/>
        <xdr:cNvPicPr>
          <a:picLocks noChangeAspect="1"/>
        </xdr:cNvPicPr>
      </xdr:nvPicPr>
      <xdr:blipFill rotWithShape="1">
        <a:blip r:embed="rId3"/>
        <a:srcRect/>
        <a:stretch>
          <a:fillRect/>
        </a:stretch>
      </xdr:blipFill>
      <xdr:spPr>
        <a:xfrm>
          <a:off x="2149928" y="3116035"/>
          <a:ext cx="2272392" cy="2667000"/>
        </a:xfrm>
        <a:prstGeom prst="rect">
          <a:avLst/>
        </a:prstGeom>
        <a:noFill/>
        <a:ln>
          <a:noFill/>
        </a:ln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382.xml"  /></Relationships>
</file>

<file path=xl/worksheets/_rels/sheet3.xml.rels><?xml version="1.0" encoding="UTF-8" standalone="yes" ?><Relationships xmlns="http://schemas.openxmlformats.org/package/2006/relationships"><Relationship Id="rId1" Type="http://schemas.openxmlformats.org/officeDocument/2006/relationships/vmlDrawing" Target="../drawings/vmlDrawing1.vml"  /><Relationship Id="rId2" Type="http://schemas.openxmlformats.org/officeDocument/2006/relationships/comments" Target="../comments1.xml"  /></Relationships>
</file>

<file path=xl/worksheets/_rels/sheet6.xml.rels><?xml version="1.0" encoding="UTF-8" standalone="yes" ?><Relationships xmlns="http://schemas.openxmlformats.org/package/2006/relationships"><Relationship Id="rId1" Type="http://schemas.openxmlformats.org/officeDocument/2006/relationships/vmlDrawing" Target="../drawings/vmlDrawing2.vml"  /><Relationship Id="rId2" Type="http://schemas.openxmlformats.org/officeDocument/2006/relationships/comments" Target="../comments2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3:K106"/>
  <x:sheetViews>
    <x:sheetView showGridLines="0" view="pageBreakPreview" topLeftCell="A1" zoomScale="70" zoomScaleNormal="70" zoomScaleSheetLayoutView="70" workbookViewId="0">
      <x:selection activeCell="B11" activeCellId="0" sqref="B11:B11"/>
    </x:sheetView>
  </x:sheetViews>
  <x:sheetFormatPr defaultColWidth="8.88671875" defaultRowHeight="16.39999999999999857891"/>
  <x:cols>
    <x:col min="1" max="1" width="4.88671875" style="29" customWidth="1"/>
    <x:col min="2" max="2" width="62.6640625" style="29" customWidth="1"/>
    <x:col min="3" max="256" width="8.88671875" style="29"/>
    <x:col min="257" max="257" width="4.88671875" style="29" customWidth="1"/>
    <x:col min="258" max="258" width="65.33203125" style="29" customWidth="1"/>
    <x:col min="259" max="512" width="8.88671875" style="29"/>
    <x:col min="513" max="513" width="4.88671875" style="29" customWidth="1"/>
    <x:col min="514" max="514" width="65.33203125" style="29" customWidth="1"/>
    <x:col min="515" max="768" width="8.88671875" style="29"/>
    <x:col min="769" max="769" width="4.88671875" style="29" customWidth="1"/>
    <x:col min="770" max="770" width="65.33203125" style="29" customWidth="1"/>
    <x:col min="771" max="1024" width="8.88671875" style="29"/>
    <x:col min="1025" max="1025" width="4.88671875" style="29" customWidth="1"/>
    <x:col min="1026" max="1026" width="65.33203125" style="29" customWidth="1"/>
    <x:col min="1027" max="1280" width="8.88671875" style="29"/>
    <x:col min="1281" max="1281" width="4.88671875" style="29" customWidth="1"/>
    <x:col min="1282" max="1282" width="65.33203125" style="29" customWidth="1"/>
    <x:col min="1283" max="1536" width="8.88671875" style="29"/>
    <x:col min="1537" max="1537" width="4.88671875" style="29" customWidth="1"/>
    <x:col min="1538" max="1538" width="65.33203125" style="29" customWidth="1"/>
    <x:col min="1539" max="1792" width="8.88671875" style="29"/>
    <x:col min="1793" max="1793" width="4.88671875" style="29" customWidth="1"/>
    <x:col min="1794" max="1794" width="65.33203125" style="29" customWidth="1"/>
    <x:col min="1795" max="2048" width="8.88671875" style="29"/>
    <x:col min="2049" max="2049" width="4.88671875" style="29" customWidth="1"/>
    <x:col min="2050" max="2050" width="65.33203125" style="29" customWidth="1"/>
    <x:col min="2051" max="2304" width="8.88671875" style="29"/>
    <x:col min="2305" max="2305" width="4.88671875" style="29" customWidth="1"/>
    <x:col min="2306" max="2306" width="65.33203125" style="29" customWidth="1"/>
    <x:col min="2307" max="2560" width="8.88671875" style="29"/>
    <x:col min="2561" max="2561" width="4.88671875" style="29" customWidth="1"/>
    <x:col min="2562" max="2562" width="65.33203125" style="29" customWidth="1"/>
    <x:col min="2563" max="2816" width="8.88671875" style="29"/>
    <x:col min="2817" max="2817" width="4.88671875" style="29" customWidth="1"/>
    <x:col min="2818" max="2818" width="65.33203125" style="29" customWidth="1"/>
    <x:col min="2819" max="3072" width="8.88671875" style="29"/>
    <x:col min="3073" max="3073" width="4.88671875" style="29" customWidth="1"/>
    <x:col min="3074" max="3074" width="65.33203125" style="29" customWidth="1"/>
    <x:col min="3075" max="3328" width="8.88671875" style="29"/>
    <x:col min="3329" max="3329" width="4.88671875" style="29" customWidth="1"/>
    <x:col min="3330" max="3330" width="65.33203125" style="29" customWidth="1"/>
    <x:col min="3331" max="3584" width="8.88671875" style="29"/>
    <x:col min="3585" max="3585" width="4.88671875" style="29" customWidth="1"/>
    <x:col min="3586" max="3586" width="65.33203125" style="29" customWidth="1"/>
    <x:col min="3587" max="3840" width="8.88671875" style="29"/>
    <x:col min="3841" max="3841" width="4.88671875" style="29" customWidth="1"/>
    <x:col min="3842" max="3842" width="65.33203125" style="29" customWidth="1"/>
    <x:col min="3843" max="4096" width="8.88671875" style="29"/>
    <x:col min="4097" max="4097" width="4.88671875" style="29" customWidth="1"/>
    <x:col min="4098" max="4098" width="65.33203125" style="29" customWidth="1"/>
    <x:col min="4099" max="4352" width="8.88671875" style="29"/>
    <x:col min="4353" max="4353" width="4.88671875" style="29" customWidth="1"/>
    <x:col min="4354" max="4354" width="65.33203125" style="29" customWidth="1"/>
    <x:col min="4355" max="4608" width="8.88671875" style="29"/>
    <x:col min="4609" max="4609" width="4.88671875" style="29" customWidth="1"/>
    <x:col min="4610" max="4610" width="65.33203125" style="29" customWidth="1"/>
    <x:col min="4611" max="4864" width="8.88671875" style="29"/>
    <x:col min="4865" max="4865" width="4.88671875" style="29" customWidth="1"/>
    <x:col min="4866" max="4866" width="65.33203125" style="29" customWidth="1"/>
    <x:col min="4867" max="5120" width="8.88671875" style="29"/>
    <x:col min="5121" max="5121" width="4.88671875" style="29" customWidth="1"/>
    <x:col min="5122" max="5122" width="65.33203125" style="29" customWidth="1"/>
    <x:col min="5123" max="5376" width="8.88671875" style="29"/>
    <x:col min="5377" max="5377" width="4.88671875" style="29" customWidth="1"/>
    <x:col min="5378" max="5378" width="65.33203125" style="29" customWidth="1"/>
    <x:col min="5379" max="5632" width="8.88671875" style="29"/>
    <x:col min="5633" max="5633" width="4.88671875" style="29" customWidth="1"/>
    <x:col min="5634" max="5634" width="65.33203125" style="29" customWidth="1"/>
    <x:col min="5635" max="5888" width="8.88671875" style="29"/>
    <x:col min="5889" max="5889" width="4.88671875" style="29" customWidth="1"/>
    <x:col min="5890" max="5890" width="65.33203125" style="29" customWidth="1"/>
    <x:col min="5891" max="6144" width="8.88671875" style="29"/>
    <x:col min="6145" max="6145" width="4.88671875" style="29" customWidth="1"/>
    <x:col min="6146" max="6146" width="65.33203125" style="29" customWidth="1"/>
    <x:col min="6147" max="6400" width="8.88671875" style="29"/>
    <x:col min="6401" max="6401" width="4.88671875" style="29" customWidth="1"/>
    <x:col min="6402" max="6402" width="65.33203125" style="29" customWidth="1"/>
    <x:col min="6403" max="6656" width="8.88671875" style="29"/>
    <x:col min="6657" max="6657" width="4.88671875" style="29" customWidth="1"/>
    <x:col min="6658" max="6658" width="65.33203125" style="29" customWidth="1"/>
    <x:col min="6659" max="6912" width="8.88671875" style="29"/>
    <x:col min="6913" max="6913" width="4.88671875" style="29" customWidth="1"/>
    <x:col min="6914" max="6914" width="65.33203125" style="29" customWidth="1"/>
    <x:col min="6915" max="7168" width="8.88671875" style="29"/>
    <x:col min="7169" max="7169" width="4.88671875" style="29" customWidth="1"/>
    <x:col min="7170" max="7170" width="65.33203125" style="29" customWidth="1"/>
    <x:col min="7171" max="7424" width="8.88671875" style="29"/>
    <x:col min="7425" max="7425" width="4.88671875" style="29" customWidth="1"/>
    <x:col min="7426" max="7426" width="65.33203125" style="29" customWidth="1"/>
    <x:col min="7427" max="7680" width="8.88671875" style="29"/>
    <x:col min="7681" max="7681" width="4.88671875" style="29" customWidth="1"/>
    <x:col min="7682" max="7682" width="65.33203125" style="29" customWidth="1"/>
    <x:col min="7683" max="7936" width="8.88671875" style="29"/>
    <x:col min="7937" max="7937" width="4.88671875" style="29" customWidth="1"/>
    <x:col min="7938" max="7938" width="65.33203125" style="29" customWidth="1"/>
    <x:col min="7939" max="8192" width="8.88671875" style="29"/>
    <x:col min="8193" max="8193" width="4.88671875" style="29" customWidth="1"/>
    <x:col min="8194" max="8194" width="65.33203125" style="29" customWidth="1"/>
    <x:col min="8195" max="8448" width="8.88671875" style="29"/>
    <x:col min="8449" max="8449" width="4.88671875" style="29" customWidth="1"/>
    <x:col min="8450" max="8450" width="65.33203125" style="29" customWidth="1"/>
    <x:col min="8451" max="8704" width="8.88671875" style="29"/>
    <x:col min="8705" max="8705" width="4.88671875" style="29" customWidth="1"/>
    <x:col min="8706" max="8706" width="65.33203125" style="29" customWidth="1"/>
    <x:col min="8707" max="8960" width="8.88671875" style="29"/>
    <x:col min="8961" max="8961" width="4.88671875" style="29" customWidth="1"/>
    <x:col min="8962" max="8962" width="65.33203125" style="29" customWidth="1"/>
    <x:col min="8963" max="9216" width="8.88671875" style="29"/>
    <x:col min="9217" max="9217" width="4.88671875" style="29" customWidth="1"/>
    <x:col min="9218" max="9218" width="65.33203125" style="29" customWidth="1"/>
    <x:col min="9219" max="9472" width="8.88671875" style="29"/>
    <x:col min="9473" max="9473" width="4.88671875" style="29" customWidth="1"/>
    <x:col min="9474" max="9474" width="65.33203125" style="29" customWidth="1"/>
    <x:col min="9475" max="9728" width="8.88671875" style="29"/>
    <x:col min="9729" max="9729" width="4.88671875" style="29" customWidth="1"/>
    <x:col min="9730" max="9730" width="65.33203125" style="29" customWidth="1"/>
    <x:col min="9731" max="9984" width="8.88671875" style="29"/>
    <x:col min="9985" max="9985" width="4.88671875" style="29" customWidth="1"/>
    <x:col min="9986" max="9986" width="65.33203125" style="29" customWidth="1"/>
    <x:col min="9987" max="10240" width="8.88671875" style="29"/>
    <x:col min="10241" max="10241" width="4.88671875" style="29" customWidth="1"/>
    <x:col min="10242" max="10242" width="65.33203125" style="29" customWidth="1"/>
    <x:col min="10243" max="10496" width="8.88671875" style="29"/>
    <x:col min="10497" max="10497" width="4.88671875" style="29" customWidth="1"/>
    <x:col min="10498" max="10498" width="65.33203125" style="29" customWidth="1"/>
    <x:col min="10499" max="10752" width="8.88671875" style="29"/>
    <x:col min="10753" max="10753" width="4.88671875" style="29" customWidth="1"/>
    <x:col min="10754" max="10754" width="65.33203125" style="29" customWidth="1"/>
    <x:col min="10755" max="11008" width="8.88671875" style="29"/>
    <x:col min="11009" max="11009" width="4.88671875" style="29" customWidth="1"/>
    <x:col min="11010" max="11010" width="65.33203125" style="29" customWidth="1"/>
    <x:col min="11011" max="11264" width="8.88671875" style="29"/>
    <x:col min="11265" max="11265" width="4.88671875" style="29" customWidth="1"/>
    <x:col min="11266" max="11266" width="65.33203125" style="29" customWidth="1"/>
    <x:col min="11267" max="11520" width="8.88671875" style="29"/>
    <x:col min="11521" max="11521" width="4.88671875" style="29" customWidth="1"/>
    <x:col min="11522" max="11522" width="65.33203125" style="29" customWidth="1"/>
    <x:col min="11523" max="11776" width="8.88671875" style="29"/>
    <x:col min="11777" max="11777" width="4.88671875" style="29" customWidth="1"/>
    <x:col min="11778" max="11778" width="65.33203125" style="29" customWidth="1"/>
    <x:col min="11779" max="12032" width="8.88671875" style="29"/>
    <x:col min="12033" max="12033" width="4.88671875" style="29" customWidth="1"/>
    <x:col min="12034" max="12034" width="65.33203125" style="29" customWidth="1"/>
    <x:col min="12035" max="12288" width="8.88671875" style="29"/>
    <x:col min="12289" max="12289" width="4.88671875" style="29" customWidth="1"/>
    <x:col min="12290" max="12290" width="65.33203125" style="29" customWidth="1"/>
    <x:col min="12291" max="12544" width="8.88671875" style="29"/>
    <x:col min="12545" max="12545" width="4.88671875" style="29" customWidth="1"/>
    <x:col min="12546" max="12546" width="65.33203125" style="29" customWidth="1"/>
    <x:col min="12547" max="12800" width="8.88671875" style="29"/>
    <x:col min="12801" max="12801" width="4.88671875" style="29" customWidth="1"/>
    <x:col min="12802" max="12802" width="65.33203125" style="29" customWidth="1"/>
    <x:col min="12803" max="13056" width="8.88671875" style="29"/>
    <x:col min="13057" max="13057" width="4.88671875" style="29" customWidth="1"/>
    <x:col min="13058" max="13058" width="65.33203125" style="29" customWidth="1"/>
    <x:col min="13059" max="13312" width="8.88671875" style="29"/>
    <x:col min="13313" max="13313" width="4.88671875" style="29" customWidth="1"/>
    <x:col min="13314" max="13314" width="65.33203125" style="29" customWidth="1"/>
    <x:col min="13315" max="13568" width="8.88671875" style="29"/>
    <x:col min="13569" max="13569" width="4.88671875" style="29" customWidth="1"/>
    <x:col min="13570" max="13570" width="65.33203125" style="29" customWidth="1"/>
    <x:col min="13571" max="13824" width="8.88671875" style="29"/>
    <x:col min="13825" max="13825" width="4.88671875" style="29" customWidth="1"/>
    <x:col min="13826" max="13826" width="65.33203125" style="29" customWidth="1"/>
    <x:col min="13827" max="14080" width="8.88671875" style="29"/>
    <x:col min="14081" max="14081" width="4.88671875" style="29" customWidth="1"/>
    <x:col min="14082" max="14082" width="65.33203125" style="29" customWidth="1"/>
    <x:col min="14083" max="14336" width="8.88671875" style="29"/>
    <x:col min="14337" max="14337" width="4.88671875" style="29" customWidth="1"/>
    <x:col min="14338" max="14338" width="65.33203125" style="29" customWidth="1"/>
    <x:col min="14339" max="14592" width="8.88671875" style="29"/>
    <x:col min="14593" max="14593" width="4.88671875" style="29" customWidth="1"/>
    <x:col min="14594" max="14594" width="65.33203125" style="29" customWidth="1"/>
    <x:col min="14595" max="14848" width="8.88671875" style="29"/>
    <x:col min="14849" max="14849" width="4.88671875" style="29" customWidth="1"/>
    <x:col min="14850" max="14850" width="65.33203125" style="29" customWidth="1"/>
    <x:col min="14851" max="15104" width="8.88671875" style="29"/>
    <x:col min="15105" max="15105" width="4.88671875" style="29" customWidth="1"/>
    <x:col min="15106" max="15106" width="65.33203125" style="29" customWidth="1"/>
    <x:col min="15107" max="15360" width="8.88671875" style="29"/>
    <x:col min="15361" max="15361" width="4.88671875" style="29" customWidth="1"/>
    <x:col min="15362" max="15362" width="65.33203125" style="29" customWidth="1"/>
    <x:col min="15363" max="15616" width="8.88671875" style="29"/>
    <x:col min="15617" max="15617" width="4.88671875" style="29" customWidth="1"/>
    <x:col min="15618" max="15618" width="65.33203125" style="29" customWidth="1"/>
    <x:col min="15619" max="15872" width="8.88671875" style="29"/>
    <x:col min="15873" max="15873" width="4.88671875" style="29" customWidth="1"/>
    <x:col min="15874" max="15874" width="65.33203125" style="29" customWidth="1"/>
    <x:col min="15875" max="16128" width="8.88671875" style="29"/>
    <x:col min="16129" max="16129" width="4.88671875" style="29" customWidth="1"/>
    <x:col min="16130" max="16130" width="65.33203125" style="29" customWidth="1"/>
    <x:col min="16131" max="16384" width="8.88671875" style="29"/>
  </x:cols>
  <x:sheetData>
    <x:row r="2" ht="24.75" customHeight="1"/>
    <x:row r="3" spans="2:2" ht="128.25" customHeight="1">
      <x:c r="B3" s="257" t="s">
        <x:v>398</x:v>
      </x:c>
    </x:row>
    <x:row r="4" spans="2:2" ht="46.5" customHeight="1">
      <x:c r="B4" s="30"/>
    </x:row>
    <x:row r="5" spans="2:2" ht="32">
      <x:c r="B5" s="31"/>
    </x:row>
    <x:row r="6" spans="2:2" ht="32">
      <x:c r="B6" s="31"/>
    </x:row>
    <x:row r="7" spans="2:2">
      <x:c r="B7" s="32"/>
    </x:row>
    <x:row r="8" spans="2:2">
      <x:c r="B8" s="32"/>
    </x:row>
    <x:row r="9" spans="2:2">
      <x:c r="B9" s="32"/>
    </x:row>
    <x:row r="10" spans="2:2">
      <x:c r="B10" s="32"/>
    </x:row>
    <x:row r="11" spans="2:2">
      <x:c r="B11" s="32"/>
    </x:row>
    <x:row r="18" spans="2:2" ht="43.35000000000000142109">
      <x:c r="B18" s="33"/>
    </x:row>
    <x:row r="19" spans="2:2" ht="43.35000000000000142109">
      <x:c r="B19" s="33"/>
    </x:row>
    <x:row r="20" spans="2:2" ht="43.35000000000000142109">
      <x:c r="B20" s="33"/>
    </x:row>
    <x:row r="21" spans="2:2" ht="43.35000000000000142109">
      <x:c r="B21" s="33"/>
    </x:row>
    <x:row r="22" spans="2:2" ht="45" customHeight="1">
      <x:c r="B22" s="34" t="s">
        <x:v>412</x:v>
      </x:c>
    </x:row>
    <x:row r="106" spans="4:11" ht="21" customHeight="1">
      <x:c r="D106" s="1195" t="s">
        <x:v>292</x:v>
      </x:c>
      <x:c r="E106" s="1195"/>
      <x:c r="F106" s="35"/>
      <x:c r="G106" s="35"/>
      <x:c r="H106" s="35"/>
      <x:c r="I106" s="35"/>
      <x:c r="J106" s="35"/>
      <x:c r="K106" s="35"/>
    </x:row>
  </x:sheetData>
  <x:mergeCells count="1">
    <x:mergeCell ref="D106:E106"/>
  </x:mergeCells>
  <x:pageMargins left="0.74750000238418579102" right="0.74750000238418579102" top="0.98416668176651000977" bottom="0.98416668176651000977" header="0.51138889789581298828" footer="0.51138889789581298828"/>
  <x:pageSetup paperSize="9" scale="95" firstPageNumber="1" fitToWidth="1" fitToHeight="1" orientation="portrait" usePrinterDefaults="1" blackAndWhite="0" draft="0" useFirstPageNumber="0" horizontalDpi="600" verticalDpi="600" copies="1"/>
  <x:headerFooter differentOddEven="0" differentFirst="0" scaleWithDoc="1" alignWithMargins="1"/>
  <x:drawing r:id="rId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pageSetUpPr autoPageBreaks="1" fitToPage="1"/>
  </x:sheetPr>
  <x:dimension ref="A2:L76"/>
  <x:sheetViews>
    <x:sheetView view="pageBreakPreview" topLeftCell="A4" zoomScale="85" zoomScaleNormal="85" zoomScaleSheetLayoutView="85" workbookViewId="0">
      <x:selection activeCell="C25" activeCellId="0" sqref="C25:C25"/>
    </x:sheetView>
  </x:sheetViews>
  <x:sheetFormatPr defaultColWidth="8.88671875" defaultRowHeight="16.39999999999999857891"/>
  <x:cols>
    <x:col min="1" max="2" width="13.77734375" style="192" customWidth="1"/>
    <x:col min="3" max="5" width="20.77734375" style="195" customWidth="1"/>
    <x:col min="6" max="7" width="13.77734375" style="192" customWidth="1"/>
    <x:col min="8" max="9" width="20.77734375" style="192" customWidth="1"/>
    <x:col min="10" max="10" width="20.77734375" style="195" customWidth="1"/>
    <x:col min="11" max="11" width="12.21875" style="192" customWidth="1"/>
    <x:col min="12" max="12" width="10.44140625" style="192" bestFit="1" customWidth="1"/>
    <x:col min="13" max="13" width="8.88671875" style="192"/>
    <x:col min="14" max="14" width="12.77734375" style="192" bestFit="1" customWidth="1"/>
    <x:col min="15" max="254" width="8.88671875" style="192"/>
    <x:col min="255" max="255" width="18.44140625" style="192" bestFit="1" customWidth="1"/>
    <x:col min="256" max="256" width="18.44140625" style="192" customWidth="1"/>
    <x:col min="257" max="260" width="12.77734375" style="192" customWidth="1"/>
    <x:col min="261" max="262" width="18.44140625" style="192" customWidth="1"/>
    <x:col min="263" max="266" width="12.77734375" style="192" customWidth="1"/>
    <x:col min="267" max="267" width="12.21875" style="192" customWidth="1"/>
    <x:col min="268" max="269" width="8.88671875" style="192"/>
    <x:col min="270" max="270" width="12.77734375" style="192" bestFit="1" customWidth="1"/>
    <x:col min="271" max="510" width="8.88671875" style="192"/>
    <x:col min="511" max="511" width="18.44140625" style="192" bestFit="1" customWidth="1"/>
    <x:col min="512" max="512" width="18.44140625" style="192" customWidth="1"/>
    <x:col min="513" max="516" width="12.77734375" style="192" customWidth="1"/>
    <x:col min="517" max="518" width="18.44140625" style="192" customWidth="1"/>
    <x:col min="519" max="522" width="12.77734375" style="192" customWidth="1"/>
    <x:col min="523" max="523" width="12.21875" style="192" customWidth="1"/>
    <x:col min="524" max="525" width="8.88671875" style="192"/>
    <x:col min="526" max="526" width="12.77734375" style="192" bestFit="1" customWidth="1"/>
    <x:col min="527" max="766" width="8.88671875" style="192"/>
    <x:col min="767" max="767" width="18.44140625" style="192" bestFit="1" customWidth="1"/>
    <x:col min="768" max="768" width="18.44140625" style="192" customWidth="1"/>
    <x:col min="769" max="772" width="12.77734375" style="192" customWidth="1"/>
    <x:col min="773" max="774" width="18.44140625" style="192" customWidth="1"/>
    <x:col min="775" max="778" width="12.77734375" style="192" customWidth="1"/>
    <x:col min="779" max="779" width="12.21875" style="192" customWidth="1"/>
    <x:col min="780" max="781" width="8.88671875" style="192"/>
    <x:col min="782" max="782" width="12.77734375" style="192" bestFit="1" customWidth="1"/>
    <x:col min="783" max="1022" width="8.88671875" style="192"/>
    <x:col min="1023" max="1023" width="18.44140625" style="192" bestFit="1" customWidth="1"/>
    <x:col min="1024" max="1024" width="18.44140625" style="192" customWidth="1"/>
    <x:col min="1025" max="1028" width="12.77734375" style="192" customWidth="1"/>
    <x:col min="1029" max="1030" width="18.44140625" style="192" customWidth="1"/>
    <x:col min="1031" max="1034" width="12.77734375" style="192" customWidth="1"/>
    <x:col min="1035" max="1035" width="12.21875" style="192" customWidth="1"/>
    <x:col min="1036" max="1037" width="8.88671875" style="192"/>
    <x:col min="1038" max="1038" width="12.77734375" style="192" bestFit="1" customWidth="1"/>
    <x:col min="1039" max="1278" width="8.88671875" style="192"/>
    <x:col min="1279" max="1279" width="18.44140625" style="192" bestFit="1" customWidth="1"/>
    <x:col min="1280" max="1280" width="18.44140625" style="192" customWidth="1"/>
    <x:col min="1281" max="1284" width="12.77734375" style="192" customWidth="1"/>
    <x:col min="1285" max="1286" width="18.44140625" style="192" customWidth="1"/>
    <x:col min="1287" max="1290" width="12.77734375" style="192" customWidth="1"/>
    <x:col min="1291" max="1291" width="12.21875" style="192" customWidth="1"/>
    <x:col min="1292" max="1293" width="8.88671875" style="192"/>
    <x:col min="1294" max="1294" width="12.77734375" style="192" bestFit="1" customWidth="1"/>
    <x:col min="1295" max="1534" width="8.88671875" style="192"/>
    <x:col min="1535" max="1535" width="18.44140625" style="192" bestFit="1" customWidth="1"/>
    <x:col min="1536" max="1536" width="18.44140625" style="192" customWidth="1"/>
    <x:col min="1537" max="1540" width="12.77734375" style="192" customWidth="1"/>
    <x:col min="1541" max="1542" width="18.44140625" style="192" customWidth="1"/>
    <x:col min="1543" max="1546" width="12.77734375" style="192" customWidth="1"/>
    <x:col min="1547" max="1547" width="12.21875" style="192" customWidth="1"/>
    <x:col min="1548" max="1549" width="8.88671875" style="192"/>
    <x:col min="1550" max="1550" width="12.77734375" style="192" bestFit="1" customWidth="1"/>
    <x:col min="1551" max="1790" width="8.88671875" style="192"/>
    <x:col min="1791" max="1791" width="18.44140625" style="192" bestFit="1" customWidth="1"/>
    <x:col min="1792" max="1792" width="18.44140625" style="192" customWidth="1"/>
    <x:col min="1793" max="1796" width="12.77734375" style="192" customWidth="1"/>
    <x:col min="1797" max="1798" width="18.44140625" style="192" customWidth="1"/>
    <x:col min="1799" max="1802" width="12.77734375" style="192" customWidth="1"/>
    <x:col min="1803" max="1803" width="12.21875" style="192" customWidth="1"/>
    <x:col min="1804" max="1805" width="8.88671875" style="192"/>
    <x:col min="1806" max="1806" width="12.77734375" style="192" bestFit="1" customWidth="1"/>
    <x:col min="1807" max="2046" width="8.88671875" style="192"/>
    <x:col min="2047" max="2047" width="18.44140625" style="192" bestFit="1" customWidth="1"/>
    <x:col min="2048" max="2048" width="18.44140625" style="192" customWidth="1"/>
    <x:col min="2049" max="2052" width="12.77734375" style="192" customWidth="1"/>
    <x:col min="2053" max="2054" width="18.44140625" style="192" customWidth="1"/>
    <x:col min="2055" max="2058" width="12.77734375" style="192" customWidth="1"/>
    <x:col min="2059" max="2059" width="12.21875" style="192" customWidth="1"/>
    <x:col min="2060" max="2061" width="8.88671875" style="192"/>
    <x:col min="2062" max="2062" width="12.77734375" style="192" bestFit="1" customWidth="1"/>
    <x:col min="2063" max="2302" width="8.88671875" style="192"/>
    <x:col min="2303" max="2303" width="18.44140625" style="192" bestFit="1" customWidth="1"/>
    <x:col min="2304" max="2304" width="18.44140625" style="192" customWidth="1"/>
    <x:col min="2305" max="2308" width="12.77734375" style="192" customWidth="1"/>
    <x:col min="2309" max="2310" width="18.44140625" style="192" customWidth="1"/>
    <x:col min="2311" max="2314" width="12.77734375" style="192" customWidth="1"/>
    <x:col min="2315" max="2315" width="12.21875" style="192" customWidth="1"/>
    <x:col min="2316" max="2317" width="8.88671875" style="192"/>
    <x:col min="2318" max="2318" width="12.77734375" style="192" bestFit="1" customWidth="1"/>
    <x:col min="2319" max="2558" width="8.88671875" style="192"/>
    <x:col min="2559" max="2559" width="18.44140625" style="192" bestFit="1" customWidth="1"/>
    <x:col min="2560" max="2560" width="18.44140625" style="192" customWidth="1"/>
    <x:col min="2561" max="2564" width="12.77734375" style="192" customWidth="1"/>
    <x:col min="2565" max="2566" width="18.44140625" style="192" customWidth="1"/>
    <x:col min="2567" max="2570" width="12.77734375" style="192" customWidth="1"/>
    <x:col min="2571" max="2571" width="12.21875" style="192" customWidth="1"/>
    <x:col min="2572" max="2573" width="8.88671875" style="192"/>
    <x:col min="2574" max="2574" width="12.77734375" style="192" bestFit="1" customWidth="1"/>
    <x:col min="2575" max="2814" width="8.88671875" style="192"/>
    <x:col min="2815" max="2815" width="18.44140625" style="192" bestFit="1" customWidth="1"/>
    <x:col min="2816" max="2816" width="18.44140625" style="192" customWidth="1"/>
    <x:col min="2817" max="2820" width="12.77734375" style="192" customWidth="1"/>
    <x:col min="2821" max="2822" width="18.44140625" style="192" customWidth="1"/>
    <x:col min="2823" max="2826" width="12.77734375" style="192" customWidth="1"/>
    <x:col min="2827" max="2827" width="12.21875" style="192" customWidth="1"/>
    <x:col min="2828" max="2829" width="8.88671875" style="192"/>
    <x:col min="2830" max="2830" width="12.77734375" style="192" bestFit="1" customWidth="1"/>
    <x:col min="2831" max="3070" width="8.88671875" style="192"/>
    <x:col min="3071" max="3071" width="18.44140625" style="192" bestFit="1" customWidth="1"/>
    <x:col min="3072" max="3072" width="18.44140625" style="192" customWidth="1"/>
    <x:col min="3073" max="3076" width="12.77734375" style="192" customWidth="1"/>
    <x:col min="3077" max="3078" width="18.44140625" style="192" customWidth="1"/>
    <x:col min="3079" max="3082" width="12.77734375" style="192" customWidth="1"/>
    <x:col min="3083" max="3083" width="12.21875" style="192" customWidth="1"/>
    <x:col min="3084" max="3085" width="8.88671875" style="192"/>
    <x:col min="3086" max="3086" width="12.77734375" style="192" bestFit="1" customWidth="1"/>
    <x:col min="3087" max="3326" width="8.88671875" style="192"/>
    <x:col min="3327" max="3327" width="18.44140625" style="192" bestFit="1" customWidth="1"/>
    <x:col min="3328" max="3328" width="18.44140625" style="192" customWidth="1"/>
    <x:col min="3329" max="3332" width="12.77734375" style="192" customWidth="1"/>
    <x:col min="3333" max="3334" width="18.44140625" style="192" customWidth="1"/>
    <x:col min="3335" max="3338" width="12.77734375" style="192" customWidth="1"/>
    <x:col min="3339" max="3339" width="12.21875" style="192" customWidth="1"/>
    <x:col min="3340" max="3341" width="8.88671875" style="192"/>
    <x:col min="3342" max="3342" width="12.77734375" style="192" bestFit="1" customWidth="1"/>
    <x:col min="3343" max="3582" width="8.88671875" style="192"/>
    <x:col min="3583" max="3583" width="18.44140625" style="192" bestFit="1" customWidth="1"/>
    <x:col min="3584" max="3584" width="18.44140625" style="192" customWidth="1"/>
    <x:col min="3585" max="3588" width="12.77734375" style="192" customWidth="1"/>
    <x:col min="3589" max="3590" width="18.44140625" style="192" customWidth="1"/>
    <x:col min="3591" max="3594" width="12.77734375" style="192" customWidth="1"/>
    <x:col min="3595" max="3595" width="12.21875" style="192" customWidth="1"/>
    <x:col min="3596" max="3597" width="8.88671875" style="192"/>
    <x:col min="3598" max="3598" width="12.77734375" style="192" bestFit="1" customWidth="1"/>
    <x:col min="3599" max="3838" width="8.88671875" style="192"/>
    <x:col min="3839" max="3839" width="18.44140625" style="192" bestFit="1" customWidth="1"/>
    <x:col min="3840" max="3840" width="18.44140625" style="192" customWidth="1"/>
    <x:col min="3841" max="3844" width="12.77734375" style="192" customWidth="1"/>
    <x:col min="3845" max="3846" width="18.44140625" style="192" customWidth="1"/>
    <x:col min="3847" max="3850" width="12.77734375" style="192" customWidth="1"/>
    <x:col min="3851" max="3851" width="12.21875" style="192" customWidth="1"/>
    <x:col min="3852" max="3853" width="8.88671875" style="192"/>
    <x:col min="3854" max="3854" width="12.77734375" style="192" bestFit="1" customWidth="1"/>
    <x:col min="3855" max="4094" width="8.88671875" style="192"/>
    <x:col min="4095" max="4095" width="18.44140625" style="192" bestFit="1" customWidth="1"/>
    <x:col min="4096" max="4096" width="18.44140625" style="192" customWidth="1"/>
    <x:col min="4097" max="4100" width="12.77734375" style="192" customWidth="1"/>
    <x:col min="4101" max="4102" width="18.44140625" style="192" customWidth="1"/>
    <x:col min="4103" max="4106" width="12.77734375" style="192" customWidth="1"/>
    <x:col min="4107" max="4107" width="12.21875" style="192" customWidth="1"/>
    <x:col min="4108" max="4109" width="8.88671875" style="192"/>
    <x:col min="4110" max="4110" width="12.77734375" style="192" bestFit="1" customWidth="1"/>
    <x:col min="4111" max="4350" width="8.88671875" style="192"/>
    <x:col min="4351" max="4351" width="18.44140625" style="192" bestFit="1" customWidth="1"/>
    <x:col min="4352" max="4352" width="18.44140625" style="192" customWidth="1"/>
    <x:col min="4353" max="4356" width="12.77734375" style="192" customWidth="1"/>
    <x:col min="4357" max="4358" width="18.44140625" style="192" customWidth="1"/>
    <x:col min="4359" max="4362" width="12.77734375" style="192" customWidth="1"/>
    <x:col min="4363" max="4363" width="12.21875" style="192" customWidth="1"/>
    <x:col min="4364" max="4365" width="8.88671875" style="192"/>
    <x:col min="4366" max="4366" width="12.77734375" style="192" bestFit="1" customWidth="1"/>
    <x:col min="4367" max="4606" width="8.88671875" style="192"/>
    <x:col min="4607" max="4607" width="18.44140625" style="192" bestFit="1" customWidth="1"/>
    <x:col min="4608" max="4608" width="18.44140625" style="192" customWidth="1"/>
    <x:col min="4609" max="4612" width="12.77734375" style="192" customWidth="1"/>
    <x:col min="4613" max="4614" width="18.44140625" style="192" customWidth="1"/>
    <x:col min="4615" max="4618" width="12.77734375" style="192" customWidth="1"/>
    <x:col min="4619" max="4619" width="12.21875" style="192" customWidth="1"/>
    <x:col min="4620" max="4621" width="8.88671875" style="192"/>
    <x:col min="4622" max="4622" width="12.77734375" style="192" bestFit="1" customWidth="1"/>
    <x:col min="4623" max="4862" width="8.88671875" style="192"/>
    <x:col min="4863" max="4863" width="18.44140625" style="192" bestFit="1" customWidth="1"/>
    <x:col min="4864" max="4864" width="18.44140625" style="192" customWidth="1"/>
    <x:col min="4865" max="4868" width="12.77734375" style="192" customWidth="1"/>
    <x:col min="4869" max="4870" width="18.44140625" style="192" customWidth="1"/>
    <x:col min="4871" max="4874" width="12.77734375" style="192" customWidth="1"/>
    <x:col min="4875" max="4875" width="12.21875" style="192" customWidth="1"/>
    <x:col min="4876" max="4877" width="8.88671875" style="192"/>
    <x:col min="4878" max="4878" width="12.77734375" style="192" bestFit="1" customWidth="1"/>
    <x:col min="4879" max="5118" width="8.88671875" style="192"/>
    <x:col min="5119" max="5119" width="18.44140625" style="192" bestFit="1" customWidth="1"/>
    <x:col min="5120" max="5120" width="18.44140625" style="192" customWidth="1"/>
    <x:col min="5121" max="5124" width="12.77734375" style="192" customWidth="1"/>
    <x:col min="5125" max="5126" width="18.44140625" style="192" customWidth="1"/>
    <x:col min="5127" max="5130" width="12.77734375" style="192" customWidth="1"/>
    <x:col min="5131" max="5131" width="12.21875" style="192" customWidth="1"/>
    <x:col min="5132" max="5133" width="8.88671875" style="192"/>
    <x:col min="5134" max="5134" width="12.77734375" style="192" bestFit="1" customWidth="1"/>
    <x:col min="5135" max="5374" width="8.88671875" style="192"/>
    <x:col min="5375" max="5375" width="18.44140625" style="192" bestFit="1" customWidth="1"/>
    <x:col min="5376" max="5376" width="18.44140625" style="192" customWidth="1"/>
    <x:col min="5377" max="5380" width="12.77734375" style="192" customWidth="1"/>
    <x:col min="5381" max="5382" width="18.44140625" style="192" customWidth="1"/>
    <x:col min="5383" max="5386" width="12.77734375" style="192" customWidth="1"/>
    <x:col min="5387" max="5387" width="12.21875" style="192" customWidth="1"/>
    <x:col min="5388" max="5389" width="8.88671875" style="192"/>
    <x:col min="5390" max="5390" width="12.77734375" style="192" bestFit="1" customWidth="1"/>
    <x:col min="5391" max="5630" width="8.88671875" style="192"/>
    <x:col min="5631" max="5631" width="18.44140625" style="192" bestFit="1" customWidth="1"/>
    <x:col min="5632" max="5632" width="18.44140625" style="192" customWidth="1"/>
    <x:col min="5633" max="5636" width="12.77734375" style="192" customWidth="1"/>
    <x:col min="5637" max="5638" width="18.44140625" style="192" customWidth="1"/>
    <x:col min="5639" max="5642" width="12.77734375" style="192" customWidth="1"/>
    <x:col min="5643" max="5643" width="12.21875" style="192" customWidth="1"/>
    <x:col min="5644" max="5645" width="8.88671875" style="192"/>
    <x:col min="5646" max="5646" width="12.77734375" style="192" bestFit="1" customWidth="1"/>
    <x:col min="5647" max="5886" width="8.88671875" style="192"/>
    <x:col min="5887" max="5887" width="18.44140625" style="192" bestFit="1" customWidth="1"/>
    <x:col min="5888" max="5888" width="18.44140625" style="192" customWidth="1"/>
    <x:col min="5889" max="5892" width="12.77734375" style="192" customWidth="1"/>
    <x:col min="5893" max="5894" width="18.44140625" style="192" customWidth="1"/>
    <x:col min="5895" max="5898" width="12.77734375" style="192" customWidth="1"/>
    <x:col min="5899" max="5899" width="12.21875" style="192" customWidth="1"/>
    <x:col min="5900" max="5901" width="8.88671875" style="192"/>
    <x:col min="5902" max="5902" width="12.77734375" style="192" bestFit="1" customWidth="1"/>
    <x:col min="5903" max="6142" width="8.88671875" style="192"/>
    <x:col min="6143" max="6143" width="18.44140625" style="192" bestFit="1" customWidth="1"/>
    <x:col min="6144" max="6144" width="18.44140625" style="192" customWidth="1"/>
    <x:col min="6145" max="6148" width="12.77734375" style="192" customWidth="1"/>
    <x:col min="6149" max="6150" width="18.44140625" style="192" customWidth="1"/>
    <x:col min="6151" max="6154" width="12.77734375" style="192" customWidth="1"/>
    <x:col min="6155" max="6155" width="12.21875" style="192" customWidth="1"/>
    <x:col min="6156" max="6157" width="8.88671875" style="192"/>
    <x:col min="6158" max="6158" width="12.77734375" style="192" bestFit="1" customWidth="1"/>
    <x:col min="6159" max="6398" width="8.88671875" style="192"/>
    <x:col min="6399" max="6399" width="18.44140625" style="192" bestFit="1" customWidth="1"/>
    <x:col min="6400" max="6400" width="18.44140625" style="192" customWidth="1"/>
    <x:col min="6401" max="6404" width="12.77734375" style="192" customWidth="1"/>
    <x:col min="6405" max="6406" width="18.44140625" style="192" customWidth="1"/>
    <x:col min="6407" max="6410" width="12.77734375" style="192" customWidth="1"/>
    <x:col min="6411" max="6411" width="12.21875" style="192" customWidth="1"/>
    <x:col min="6412" max="6413" width="8.88671875" style="192"/>
    <x:col min="6414" max="6414" width="12.77734375" style="192" bestFit="1" customWidth="1"/>
    <x:col min="6415" max="6654" width="8.88671875" style="192"/>
    <x:col min="6655" max="6655" width="18.44140625" style="192" bestFit="1" customWidth="1"/>
    <x:col min="6656" max="6656" width="18.44140625" style="192" customWidth="1"/>
    <x:col min="6657" max="6660" width="12.77734375" style="192" customWidth="1"/>
    <x:col min="6661" max="6662" width="18.44140625" style="192" customWidth="1"/>
    <x:col min="6663" max="6666" width="12.77734375" style="192" customWidth="1"/>
    <x:col min="6667" max="6667" width="12.21875" style="192" customWidth="1"/>
    <x:col min="6668" max="6669" width="8.88671875" style="192"/>
    <x:col min="6670" max="6670" width="12.77734375" style="192" bestFit="1" customWidth="1"/>
    <x:col min="6671" max="6910" width="8.88671875" style="192"/>
    <x:col min="6911" max="6911" width="18.44140625" style="192" bestFit="1" customWidth="1"/>
    <x:col min="6912" max="6912" width="18.44140625" style="192" customWidth="1"/>
    <x:col min="6913" max="6916" width="12.77734375" style="192" customWidth="1"/>
    <x:col min="6917" max="6918" width="18.44140625" style="192" customWidth="1"/>
    <x:col min="6919" max="6922" width="12.77734375" style="192" customWidth="1"/>
    <x:col min="6923" max="6923" width="12.21875" style="192" customWidth="1"/>
    <x:col min="6924" max="6925" width="8.88671875" style="192"/>
    <x:col min="6926" max="6926" width="12.77734375" style="192" bestFit="1" customWidth="1"/>
    <x:col min="6927" max="7166" width="8.88671875" style="192"/>
    <x:col min="7167" max="7167" width="18.44140625" style="192" bestFit="1" customWidth="1"/>
    <x:col min="7168" max="7168" width="18.44140625" style="192" customWidth="1"/>
    <x:col min="7169" max="7172" width="12.77734375" style="192" customWidth="1"/>
    <x:col min="7173" max="7174" width="18.44140625" style="192" customWidth="1"/>
    <x:col min="7175" max="7178" width="12.77734375" style="192" customWidth="1"/>
    <x:col min="7179" max="7179" width="12.21875" style="192" customWidth="1"/>
    <x:col min="7180" max="7181" width="8.88671875" style="192"/>
    <x:col min="7182" max="7182" width="12.77734375" style="192" bestFit="1" customWidth="1"/>
    <x:col min="7183" max="7422" width="8.88671875" style="192"/>
    <x:col min="7423" max="7423" width="18.44140625" style="192" bestFit="1" customWidth="1"/>
    <x:col min="7424" max="7424" width="18.44140625" style="192" customWidth="1"/>
    <x:col min="7425" max="7428" width="12.77734375" style="192" customWidth="1"/>
    <x:col min="7429" max="7430" width="18.44140625" style="192" customWidth="1"/>
    <x:col min="7431" max="7434" width="12.77734375" style="192" customWidth="1"/>
    <x:col min="7435" max="7435" width="12.21875" style="192" customWidth="1"/>
    <x:col min="7436" max="7437" width="8.88671875" style="192"/>
    <x:col min="7438" max="7438" width="12.77734375" style="192" bestFit="1" customWidth="1"/>
    <x:col min="7439" max="7678" width="8.88671875" style="192"/>
    <x:col min="7679" max="7679" width="18.44140625" style="192" bestFit="1" customWidth="1"/>
    <x:col min="7680" max="7680" width="18.44140625" style="192" customWidth="1"/>
    <x:col min="7681" max="7684" width="12.77734375" style="192" customWidth="1"/>
    <x:col min="7685" max="7686" width="18.44140625" style="192" customWidth="1"/>
    <x:col min="7687" max="7690" width="12.77734375" style="192" customWidth="1"/>
    <x:col min="7691" max="7691" width="12.21875" style="192" customWidth="1"/>
    <x:col min="7692" max="7693" width="8.88671875" style="192"/>
    <x:col min="7694" max="7694" width="12.77734375" style="192" bestFit="1" customWidth="1"/>
    <x:col min="7695" max="7934" width="8.88671875" style="192"/>
    <x:col min="7935" max="7935" width="18.44140625" style="192" bestFit="1" customWidth="1"/>
    <x:col min="7936" max="7936" width="18.44140625" style="192" customWidth="1"/>
    <x:col min="7937" max="7940" width="12.77734375" style="192" customWidth="1"/>
    <x:col min="7941" max="7942" width="18.44140625" style="192" customWidth="1"/>
    <x:col min="7943" max="7946" width="12.77734375" style="192" customWidth="1"/>
    <x:col min="7947" max="7947" width="12.21875" style="192" customWidth="1"/>
    <x:col min="7948" max="7949" width="8.88671875" style="192"/>
    <x:col min="7950" max="7950" width="12.77734375" style="192" bestFit="1" customWidth="1"/>
    <x:col min="7951" max="8190" width="8.88671875" style="192"/>
    <x:col min="8191" max="8191" width="18.44140625" style="192" bestFit="1" customWidth="1"/>
    <x:col min="8192" max="8192" width="18.44140625" style="192" customWidth="1"/>
    <x:col min="8193" max="8196" width="12.77734375" style="192" customWidth="1"/>
    <x:col min="8197" max="8198" width="18.44140625" style="192" customWidth="1"/>
    <x:col min="8199" max="8202" width="12.77734375" style="192" customWidth="1"/>
    <x:col min="8203" max="8203" width="12.21875" style="192" customWidth="1"/>
    <x:col min="8204" max="8205" width="8.88671875" style="192"/>
    <x:col min="8206" max="8206" width="12.77734375" style="192" bestFit="1" customWidth="1"/>
    <x:col min="8207" max="8446" width="8.88671875" style="192"/>
    <x:col min="8447" max="8447" width="18.44140625" style="192" bestFit="1" customWidth="1"/>
    <x:col min="8448" max="8448" width="18.44140625" style="192" customWidth="1"/>
    <x:col min="8449" max="8452" width="12.77734375" style="192" customWidth="1"/>
    <x:col min="8453" max="8454" width="18.44140625" style="192" customWidth="1"/>
    <x:col min="8455" max="8458" width="12.77734375" style="192" customWidth="1"/>
    <x:col min="8459" max="8459" width="12.21875" style="192" customWidth="1"/>
    <x:col min="8460" max="8461" width="8.88671875" style="192"/>
    <x:col min="8462" max="8462" width="12.77734375" style="192" bestFit="1" customWidth="1"/>
    <x:col min="8463" max="8702" width="8.88671875" style="192"/>
    <x:col min="8703" max="8703" width="18.44140625" style="192" bestFit="1" customWidth="1"/>
    <x:col min="8704" max="8704" width="18.44140625" style="192" customWidth="1"/>
    <x:col min="8705" max="8708" width="12.77734375" style="192" customWidth="1"/>
    <x:col min="8709" max="8710" width="18.44140625" style="192" customWidth="1"/>
    <x:col min="8711" max="8714" width="12.77734375" style="192" customWidth="1"/>
    <x:col min="8715" max="8715" width="12.21875" style="192" customWidth="1"/>
    <x:col min="8716" max="8717" width="8.88671875" style="192"/>
    <x:col min="8718" max="8718" width="12.77734375" style="192" bestFit="1" customWidth="1"/>
    <x:col min="8719" max="8958" width="8.88671875" style="192"/>
    <x:col min="8959" max="8959" width="18.44140625" style="192" bestFit="1" customWidth="1"/>
    <x:col min="8960" max="8960" width="18.44140625" style="192" customWidth="1"/>
    <x:col min="8961" max="8964" width="12.77734375" style="192" customWidth="1"/>
    <x:col min="8965" max="8966" width="18.44140625" style="192" customWidth="1"/>
    <x:col min="8967" max="8970" width="12.77734375" style="192" customWidth="1"/>
    <x:col min="8971" max="8971" width="12.21875" style="192" customWidth="1"/>
    <x:col min="8972" max="8973" width="8.88671875" style="192"/>
    <x:col min="8974" max="8974" width="12.77734375" style="192" bestFit="1" customWidth="1"/>
    <x:col min="8975" max="9214" width="8.88671875" style="192"/>
    <x:col min="9215" max="9215" width="18.44140625" style="192" bestFit="1" customWidth="1"/>
    <x:col min="9216" max="9216" width="18.44140625" style="192" customWidth="1"/>
    <x:col min="9217" max="9220" width="12.77734375" style="192" customWidth="1"/>
    <x:col min="9221" max="9222" width="18.44140625" style="192" customWidth="1"/>
    <x:col min="9223" max="9226" width="12.77734375" style="192" customWidth="1"/>
    <x:col min="9227" max="9227" width="12.21875" style="192" customWidth="1"/>
    <x:col min="9228" max="9229" width="8.88671875" style="192"/>
    <x:col min="9230" max="9230" width="12.77734375" style="192" bestFit="1" customWidth="1"/>
    <x:col min="9231" max="9470" width="8.88671875" style="192"/>
    <x:col min="9471" max="9471" width="18.44140625" style="192" bestFit="1" customWidth="1"/>
    <x:col min="9472" max="9472" width="18.44140625" style="192" customWidth="1"/>
    <x:col min="9473" max="9476" width="12.77734375" style="192" customWidth="1"/>
    <x:col min="9477" max="9478" width="18.44140625" style="192" customWidth="1"/>
    <x:col min="9479" max="9482" width="12.77734375" style="192" customWidth="1"/>
    <x:col min="9483" max="9483" width="12.21875" style="192" customWidth="1"/>
    <x:col min="9484" max="9485" width="8.88671875" style="192"/>
    <x:col min="9486" max="9486" width="12.77734375" style="192" bestFit="1" customWidth="1"/>
    <x:col min="9487" max="9726" width="8.88671875" style="192"/>
    <x:col min="9727" max="9727" width="18.44140625" style="192" bestFit="1" customWidth="1"/>
    <x:col min="9728" max="9728" width="18.44140625" style="192" customWidth="1"/>
    <x:col min="9729" max="9732" width="12.77734375" style="192" customWidth="1"/>
    <x:col min="9733" max="9734" width="18.44140625" style="192" customWidth="1"/>
    <x:col min="9735" max="9738" width="12.77734375" style="192" customWidth="1"/>
    <x:col min="9739" max="9739" width="12.21875" style="192" customWidth="1"/>
    <x:col min="9740" max="9741" width="8.88671875" style="192"/>
    <x:col min="9742" max="9742" width="12.77734375" style="192" bestFit="1" customWidth="1"/>
    <x:col min="9743" max="9982" width="8.88671875" style="192"/>
    <x:col min="9983" max="9983" width="18.44140625" style="192" bestFit="1" customWidth="1"/>
    <x:col min="9984" max="9984" width="18.44140625" style="192" customWidth="1"/>
    <x:col min="9985" max="9988" width="12.77734375" style="192" customWidth="1"/>
    <x:col min="9989" max="9990" width="18.44140625" style="192" customWidth="1"/>
    <x:col min="9991" max="9994" width="12.77734375" style="192" customWidth="1"/>
    <x:col min="9995" max="9995" width="12.21875" style="192" customWidth="1"/>
    <x:col min="9996" max="9997" width="8.88671875" style="192"/>
    <x:col min="9998" max="9998" width="12.77734375" style="192" bestFit="1" customWidth="1"/>
    <x:col min="9999" max="10238" width="8.88671875" style="192"/>
    <x:col min="10239" max="10239" width="18.44140625" style="192" bestFit="1" customWidth="1"/>
    <x:col min="10240" max="10240" width="18.44140625" style="192" customWidth="1"/>
    <x:col min="10241" max="10244" width="12.77734375" style="192" customWidth="1"/>
    <x:col min="10245" max="10246" width="18.44140625" style="192" customWidth="1"/>
    <x:col min="10247" max="10250" width="12.77734375" style="192" customWidth="1"/>
    <x:col min="10251" max="10251" width="12.21875" style="192" customWidth="1"/>
    <x:col min="10252" max="10253" width="8.88671875" style="192"/>
    <x:col min="10254" max="10254" width="12.77734375" style="192" bestFit="1" customWidth="1"/>
    <x:col min="10255" max="10494" width="8.88671875" style="192"/>
    <x:col min="10495" max="10495" width="18.44140625" style="192" bestFit="1" customWidth="1"/>
    <x:col min="10496" max="10496" width="18.44140625" style="192" customWidth="1"/>
    <x:col min="10497" max="10500" width="12.77734375" style="192" customWidth="1"/>
    <x:col min="10501" max="10502" width="18.44140625" style="192" customWidth="1"/>
    <x:col min="10503" max="10506" width="12.77734375" style="192" customWidth="1"/>
    <x:col min="10507" max="10507" width="12.21875" style="192" customWidth="1"/>
    <x:col min="10508" max="10509" width="8.88671875" style="192"/>
    <x:col min="10510" max="10510" width="12.77734375" style="192" bestFit="1" customWidth="1"/>
    <x:col min="10511" max="10750" width="8.88671875" style="192"/>
    <x:col min="10751" max="10751" width="18.44140625" style="192" bestFit="1" customWidth="1"/>
    <x:col min="10752" max="10752" width="18.44140625" style="192" customWidth="1"/>
    <x:col min="10753" max="10756" width="12.77734375" style="192" customWidth="1"/>
    <x:col min="10757" max="10758" width="18.44140625" style="192" customWidth="1"/>
    <x:col min="10759" max="10762" width="12.77734375" style="192" customWidth="1"/>
    <x:col min="10763" max="10763" width="12.21875" style="192" customWidth="1"/>
    <x:col min="10764" max="10765" width="8.88671875" style="192"/>
    <x:col min="10766" max="10766" width="12.77734375" style="192" bestFit="1" customWidth="1"/>
    <x:col min="10767" max="11006" width="8.88671875" style="192"/>
    <x:col min="11007" max="11007" width="18.44140625" style="192" bestFit="1" customWidth="1"/>
    <x:col min="11008" max="11008" width="18.44140625" style="192" customWidth="1"/>
    <x:col min="11009" max="11012" width="12.77734375" style="192" customWidth="1"/>
    <x:col min="11013" max="11014" width="18.44140625" style="192" customWidth="1"/>
    <x:col min="11015" max="11018" width="12.77734375" style="192" customWidth="1"/>
    <x:col min="11019" max="11019" width="12.21875" style="192" customWidth="1"/>
    <x:col min="11020" max="11021" width="8.88671875" style="192"/>
    <x:col min="11022" max="11022" width="12.77734375" style="192" bestFit="1" customWidth="1"/>
    <x:col min="11023" max="11262" width="8.88671875" style="192"/>
    <x:col min="11263" max="11263" width="18.44140625" style="192" bestFit="1" customWidth="1"/>
    <x:col min="11264" max="11264" width="18.44140625" style="192" customWidth="1"/>
    <x:col min="11265" max="11268" width="12.77734375" style="192" customWidth="1"/>
    <x:col min="11269" max="11270" width="18.44140625" style="192" customWidth="1"/>
    <x:col min="11271" max="11274" width="12.77734375" style="192" customWidth="1"/>
    <x:col min="11275" max="11275" width="12.21875" style="192" customWidth="1"/>
    <x:col min="11276" max="11277" width="8.88671875" style="192"/>
    <x:col min="11278" max="11278" width="12.77734375" style="192" bestFit="1" customWidth="1"/>
    <x:col min="11279" max="11518" width="8.88671875" style="192"/>
    <x:col min="11519" max="11519" width="18.44140625" style="192" bestFit="1" customWidth="1"/>
    <x:col min="11520" max="11520" width="18.44140625" style="192" customWidth="1"/>
    <x:col min="11521" max="11524" width="12.77734375" style="192" customWidth="1"/>
    <x:col min="11525" max="11526" width="18.44140625" style="192" customWidth="1"/>
    <x:col min="11527" max="11530" width="12.77734375" style="192" customWidth="1"/>
    <x:col min="11531" max="11531" width="12.21875" style="192" customWidth="1"/>
    <x:col min="11532" max="11533" width="8.88671875" style="192"/>
    <x:col min="11534" max="11534" width="12.77734375" style="192" bestFit="1" customWidth="1"/>
    <x:col min="11535" max="11774" width="8.88671875" style="192"/>
    <x:col min="11775" max="11775" width="18.44140625" style="192" bestFit="1" customWidth="1"/>
    <x:col min="11776" max="11776" width="18.44140625" style="192" customWidth="1"/>
    <x:col min="11777" max="11780" width="12.77734375" style="192" customWidth="1"/>
    <x:col min="11781" max="11782" width="18.44140625" style="192" customWidth="1"/>
    <x:col min="11783" max="11786" width="12.77734375" style="192" customWidth="1"/>
    <x:col min="11787" max="11787" width="12.21875" style="192" customWidth="1"/>
    <x:col min="11788" max="11789" width="8.88671875" style="192"/>
    <x:col min="11790" max="11790" width="12.77734375" style="192" bestFit="1" customWidth="1"/>
    <x:col min="11791" max="12030" width="8.88671875" style="192"/>
    <x:col min="12031" max="12031" width="18.44140625" style="192" bestFit="1" customWidth="1"/>
    <x:col min="12032" max="12032" width="18.44140625" style="192" customWidth="1"/>
    <x:col min="12033" max="12036" width="12.77734375" style="192" customWidth="1"/>
    <x:col min="12037" max="12038" width="18.44140625" style="192" customWidth="1"/>
    <x:col min="12039" max="12042" width="12.77734375" style="192" customWidth="1"/>
    <x:col min="12043" max="12043" width="12.21875" style="192" customWidth="1"/>
    <x:col min="12044" max="12045" width="8.88671875" style="192"/>
    <x:col min="12046" max="12046" width="12.77734375" style="192" bestFit="1" customWidth="1"/>
    <x:col min="12047" max="12286" width="8.88671875" style="192"/>
    <x:col min="12287" max="12287" width="18.44140625" style="192" bestFit="1" customWidth="1"/>
    <x:col min="12288" max="12288" width="18.44140625" style="192" customWidth="1"/>
    <x:col min="12289" max="12292" width="12.77734375" style="192" customWidth="1"/>
    <x:col min="12293" max="12294" width="18.44140625" style="192" customWidth="1"/>
    <x:col min="12295" max="12298" width="12.77734375" style="192" customWidth="1"/>
    <x:col min="12299" max="12299" width="12.21875" style="192" customWidth="1"/>
    <x:col min="12300" max="12301" width="8.88671875" style="192"/>
    <x:col min="12302" max="12302" width="12.77734375" style="192" bestFit="1" customWidth="1"/>
    <x:col min="12303" max="12542" width="8.88671875" style="192"/>
    <x:col min="12543" max="12543" width="18.44140625" style="192" bestFit="1" customWidth="1"/>
    <x:col min="12544" max="12544" width="18.44140625" style="192" customWidth="1"/>
    <x:col min="12545" max="12548" width="12.77734375" style="192" customWidth="1"/>
    <x:col min="12549" max="12550" width="18.44140625" style="192" customWidth="1"/>
    <x:col min="12551" max="12554" width="12.77734375" style="192" customWidth="1"/>
    <x:col min="12555" max="12555" width="12.21875" style="192" customWidth="1"/>
    <x:col min="12556" max="12557" width="8.88671875" style="192"/>
    <x:col min="12558" max="12558" width="12.77734375" style="192" bestFit="1" customWidth="1"/>
    <x:col min="12559" max="12798" width="8.88671875" style="192"/>
    <x:col min="12799" max="12799" width="18.44140625" style="192" bestFit="1" customWidth="1"/>
    <x:col min="12800" max="12800" width="18.44140625" style="192" customWidth="1"/>
    <x:col min="12801" max="12804" width="12.77734375" style="192" customWidth="1"/>
    <x:col min="12805" max="12806" width="18.44140625" style="192" customWidth="1"/>
    <x:col min="12807" max="12810" width="12.77734375" style="192" customWidth="1"/>
    <x:col min="12811" max="12811" width="12.21875" style="192" customWidth="1"/>
    <x:col min="12812" max="12813" width="8.88671875" style="192"/>
    <x:col min="12814" max="12814" width="12.77734375" style="192" bestFit="1" customWidth="1"/>
    <x:col min="12815" max="13054" width="8.88671875" style="192"/>
    <x:col min="13055" max="13055" width="18.44140625" style="192" bestFit="1" customWidth="1"/>
    <x:col min="13056" max="13056" width="18.44140625" style="192" customWidth="1"/>
    <x:col min="13057" max="13060" width="12.77734375" style="192" customWidth="1"/>
    <x:col min="13061" max="13062" width="18.44140625" style="192" customWidth="1"/>
    <x:col min="13063" max="13066" width="12.77734375" style="192" customWidth="1"/>
    <x:col min="13067" max="13067" width="12.21875" style="192" customWidth="1"/>
    <x:col min="13068" max="13069" width="8.88671875" style="192"/>
    <x:col min="13070" max="13070" width="12.77734375" style="192" bestFit="1" customWidth="1"/>
    <x:col min="13071" max="13310" width="8.88671875" style="192"/>
    <x:col min="13311" max="13311" width="18.44140625" style="192" bestFit="1" customWidth="1"/>
    <x:col min="13312" max="13312" width="18.44140625" style="192" customWidth="1"/>
    <x:col min="13313" max="13316" width="12.77734375" style="192" customWidth="1"/>
    <x:col min="13317" max="13318" width="18.44140625" style="192" customWidth="1"/>
    <x:col min="13319" max="13322" width="12.77734375" style="192" customWidth="1"/>
    <x:col min="13323" max="13323" width="12.21875" style="192" customWidth="1"/>
    <x:col min="13324" max="13325" width="8.88671875" style="192"/>
    <x:col min="13326" max="13326" width="12.77734375" style="192" bestFit="1" customWidth="1"/>
    <x:col min="13327" max="13566" width="8.88671875" style="192"/>
    <x:col min="13567" max="13567" width="18.44140625" style="192" bestFit="1" customWidth="1"/>
    <x:col min="13568" max="13568" width="18.44140625" style="192" customWidth="1"/>
    <x:col min="13569" max="13572" width="12.77734375" style="192" customWidth="1"/>
    <x:col min="13573" max="13574" width="18.44140625" style="192" customWidth="1"/>
    <x:col min="13575" max="13578" width="12.77734375" style="192" customWidth="1"/>
    <x:col min="13579" max="13579" width="12.21875" style="192" customWidth="1"/>
    <x:col min="13580" max="13581" width="8.88671875" style="192"/>
    <x:col min="13582" max="13582" width="12.77734375" style="192" bestFit="1" customWidth="1"/>
    <x:col min="13583" max="13822" width="8.88671875" style="192"/>
    <x:col min="13823" max="13823" width="18.44140625" style="192" bestFit="1" customWidth="1"/>
    <x:col min="13824" max="13824" width="18.44140625" style="192" customWidth="1"/>
    <x:col min="13825" max="13828" width="12.77734375" style="192" customWidth="1"/>
    <x:col min="13829" max="13830" width="18.44140625" style="192" customWidth="1"/>
    <x:col min="13831" max="13834" width="12.77734375" style="192" customWidth="1"/>
    <x:col min="13835" max="13835" width="12.21875" style="192" customWidth="1"/>
    <x:col min="13836" max="13837" width="8.88671875" style="192"/>
    <x:col min="13838" max="13838" width="12.77734375" style="192" bestFit="1" customWidth="1"/>
    <x:col min="13839" max="14078" width="8.88671875" style="192"/>
    <x:col min="14079" max="14079" width="18.44140625" style="192" bestFit="1" customWidth="1"/>
    <x:col min="14080" max="14080" width="18.44140625" style="192" customWidth="1"/>
    <x:col min="14081" max="14084" width="12.77734375" style="192" customWidth="1"/>
    <x:col min="14085" max="14086" width="18.44140625" style="192" customWidth="1"/>
    <x:col min="14087" max="14090" width="12.77734375" style="192" customWidth="1"/>
    <x:col min="14091" max="14091" width="12.21875" style="192" customWidth="1"/>
    <x:col min="14092" max="14093" width="8.88671875" style="192"/>
    <x:col min="14094" max="14094" width="12.77734375" style="192" bestFit="1" customWidth="1"/>
    <x:col min="14095" max="14334" width="8.88671875" style="192"/>
    <x:col min="14335" max="14335" width="18.44140625" style="192" bestFit="1" customWidth="1"/>
    <x:col min="14336" max="14336" width="18.44140625" style="192" customWidth="1"/>
    <x:col min="14337" max="14340" width="12.77734375" style="192" customWidth="1"/>
    <x:col min="14341" max="14342" width="18.44140625" style="192" customWidth="1"/>
    <x:col min="14343" max="14346" width="12.77734375" style="192" customWidth="1"/>
    <x:col min="14347" max="14347" width="12.21875" style="192" customWidth="1"/>
    <x:col min="14348" max="14349" width="8.88671875" style="192"/>
    <x:col min="14350" max="14350" width="12.77734375" style="192" bestFit="1" customWidth="1"/>
    <x:col min="14351" max="14590" width="8.88671875" style="192"/>
    <x:col min="14591" max="14591" width="18.44140625" style="192" bestFit="1" customWidth="1"/>
    <x:col min="14592" max="14592" width="18.44140625" style="192" customWidth="1"/>
    <x:col min="14593" max="14596" width="12.77734375" style="192" customWidth="1"/>
    <x:col min="14597" max="14598" width="18.44140625" style="192" customWidth="1"/>
    <x:col min="14599" max="14602" width="12.77734375" style="192" customWidth="1"/>
    <x:col min="14603" max="14603" width="12.21875" style="192" customWidth="1"/>
    <x:col min="14604" max="14605" width="8.88671875" style="192"/>
    <x:col min="14606" max="14606" width="12.77734375" style="192" bestFit="1" customWidth="1"/>
    <x:col min="14607" max="14846" width="8.88671875" style="192"/>
    <x:col min="14847" max="14847" width="18.44140625" style="192" bestFit="1" customWidth="1"/>
    <x:col min="14848" max="14848" width="18.44140625" style="192" customWidth="1"/>
    <x:col min="14849" max="14852" width="12.77734375" style="192" customWidth="1"/>
    <x:col min="14853" max="14854" width="18.44140625" style="192" customWidth="1"/>
    <x:col min="14855" max="14858" width="12.77734375" style="192" customWidth="1"/>
    <x:col min="14859" max="14859" width="12.21875" style="192" customWidth="1"/>
    <x:col min="14860" max="14861" width="8.88671875" style="192"/>
    <x:col min="14862" max="14862" width="12.77734375" style="192" bestFit="1" customWidth="1"/>
    <x:col min="14863" max="15102" width="8.88671875" style="192"/>
    <x:col min="15103" max="15103" width="18.44140625" style="192" bestFit="1" customWidth="1"/>
    <x:col min="15104" max="15104" width="18.44140625" style="192" customWidth="1"/>
    <x:col min="15105" max="15108" width="12.77734375" style="192" customWidth="1"/>
    <x:col min="15109" max="15110" width="18.44140625" style="192" customWidth="1"/>
    <x:col min="15111" max="15114" width="12.77734375" style="192" customWidth="1"/>
    <x:col min="15115" max="15115" width="12.21875" style="192" customWidth="1"/>
    <x:col min="15116" max="15117" width="8.88671875" style="192"/>
    <x:col min="15118" max="15118" width="12.77734375" style="192" bestFit="1" customWidth="1"/>
    <x:col min="15119" max="15358" width="8.88671875" style="192"/>
    <x:col min="15359" max="15359" width="18.44140625" style="192" bestFit="1" customWidth="1"/>
    <x:col min="15360" max="15360" width="18.44140625" style="192" customWidth="1"/>
    <x:col min="15361" max="15364" width="12.77734375" style="192" customWidth="1"/>
    <x:col min="15365" max="15366" width="18.44140625" style="192" customWidth="1"/>
    <x:col min="15367" max="15370" width="12.77734375" style="192" customWidth="1"/>
    <x:col min="15371" max="15371" width="12.21875" style="192" customWidth="1"/>
    <x:col min="15372" max="15373" width="8.88671875" style="192"/>
    <x:col min="15374" max="15374" width="12.77734375" style="192" bestFit="1" customWidth="1"/>
    <x:col min="15375" max="15614" width="8.88671875" style="192"/>
    <x:col min="15615" max="15615" width="18.44140625" style="192" bestFit="1" customWidth="1"/>
    <x:col min="15616" max="15616" width="18.44140625" style="192" customWidth="1"/>
    <x:col min="15617" max="15620" width="12.77734375" style="192" customWidth="1"/>
    <x:col min="15621" max="15622" width="18.44140625" style="192" customWidth="1"/>
    <x:col min="15623" max="15626" width="12.77734375" style="192" customWidth="1"/>
    <x:col min="15627" max="15627" width="12.21875" style="192" customWidth="1"/>
    <x:col min="15628" max="15629" width="8.88671875" style="192"/>
    <x:col min="15630" max="15630" width="12.77734375" style="192" bestFit="1" customWidth="1"/>
    <x:col min="15631" max="15870" width="8.88671875" style="192"/>
    <x:col min="15871" max="15871" width="18.44140625" style="192" bestFit="1" customWidth="1"/>
    <x:col min="15872" max="15872" width="18.44140625" style="192" customWidth="1"/>
    <x:col min="15873" max="15876" width="12.77734375" style="192" customWidth="1"/>
    <x:col min="15877" max="15878" width="18.44140625" style="192" customWidth="1"/>
    <x:col min="15879" max="15882" width="12.77734375" style="192" customWidth="1"/>
    <x:col min="15883" max="15883" width="12.21875" style="192" customWidth="1"/>
    <x:col min="15884" max="15885" width="8.88671875" style="192"/>
    <x:col min="15886" max="15886" width="12.77734375" style="192" bestFit="1" customWidth="1"/>
    <x:col min="15887" max="16126" width="8.88671875" style="192"/>
    <x:col min="16127" max="16127" width="18.44140625" style="192" bestFit="1" customWidth="1"/>
    <x:col min="16128" max="16128" width="18.44140625" style="192" customWidth="1"/>
    <x:col min="16129" max="16132" width="12.77734375" style="192" customWidth="1"/>
    <x:col min="16133" max="16134" width="18.44140625" style="192" customWidth="1"/>
    <x:col min="16135" max="16138" width="12.77734375" style="192" customWidth="1"/>
    <x:col min="16139" max="16139" width="12.21875" style="192" customWidth="1"/>
    <x:col min="16140" max="16141" width="8.88671875" style="192"/>
    <x:col min="16142" max="16142" width="12.77734375" style="192" bestFit="1" customWidth="1"/>
    <x:col min="16143" max="16384" width="8.88671875" style="192"/>
  </x:cols>
  <x:sheetData>
    <x:row r="2" spans="1:10" ht="33.75" customHeight="1">
      <x:c r="A2" s="1196" t="s">
        <x:v>129</x:v>
      </x:c>
      <x:c r="B2" s="1196"/>
      <x:c r="C2" s="1196"/>
      <x:c r="D2" s="1196"/>
      <x:c r="E2" s="1196"/>
      <x:c r="F2" s="1196"/>
      <x:c r="G2" s="1196"/>
      <x:c r="H2" s="1196"/>
      <x:c r="I2" s="1196"/>
      <x:c r="J2" s="1196"/>
    </x:row>
    <x:row r="3" spans="1:10" ht="14.09999999999999964473" customHeight="1">
      <x:c r="A3" s="193"/>
      <x:c r="B3" s="193"/>
      <x:c r="C3" s="194"/>
      <x:c r="D3" s="194"/>
      <x:c r="E3" s="194"/>
      <x:c r="F3" s="193"/>
      <x:c r="G3" s="193"/>
      <x:c r="H3" s="193"/>
      <x:c r="I3" s="193"/>
      <x:c r="J3" s="194"/>
    </x:row>
    <x:row r="4" spans="1:10" ht="16.5" customHeight="1">
      <x:c r="A4" s="1197" t="s">
        <x:v>260</x:v>
      </x:c>
      <x:c r="B4" s="1198"/>
      <x:c r="C4" s="1198"/>
      <x:c r="D4" s="1198"/>
      <x:c r="E4" s="1198"/>
      <x:c r="F4" s="1198"/>
      <x:c r="G4" s="1198"/>
      <x:c r="H4" s="1198"/>
      <x:c r="I4" s="1198"/>
      <x:c r="J4" s="1199"/>
    </x:row>
    <x:row r="5" spans="1:10" ht="14.09999999999999964473" customHeight="1">
      <x:c r="A5" s="1200"/>
      <x:c r="B5" s="1201"/>
      <x:c r="C5" s="1201"/>
      <x:c r="D5" s="1201"/>
      <x:c r="E5" s="1201"/>
      <x:c r="F5" s="1201"/>
      <x:c r="G5" s="1201"/>
      <x:c r="H5" s="1201"/>
      <x:c r="I5" s="1201"/>
      <x:c r="J5" s="1202"/>
    </x:row>
    <x:row r="6" spans="1:10" ht="42" customHeight="1">
      <x:c r="A6" s="1203" t="s">
        <x:v>520</x:v>
      </x:c>
      <x:c r="B6" s="1204"/>
      <x:c r="C6" s="1205"/>
      <x:c r="D6" s="522"/>
      <x:c r="E6" s="754"/>
      <x:c r="F6" s="1203" t="s">
        <x:v>490</x:v>
      </x:c>
      <x:c r="G6" s="1204"/>
      <x:c r="H6" s="1204"/>
      <x:c r="I6" s="1204"/>
      <x:c r="J6" s="1206"/>
    </x:row>
    <x:row r="7" spans="1:10" ht="42" customHeight="1">
      <x:c r="A7" s="1207" t="s">
        <x:v>319</x:v>
      </x:c>
      <x:c r="B7" s="1208"/>
      <x:c r="C7" s="196" t="s">
        <x:v>581</x:v>
      </x:c>
      <x:c r="D7" s="196" t="s">
        <x:v>590</x:v>
      </x:c>
      <x:c r="E7" s="482" t="s">
        <x:v>377</x:v>
      </x:c>
      <x:c r="F7" s="1207" t="s">
        <x:v>319</x:v>
      </x:c>
      <x:c r="G7" s="1208"/>
      <x:c r="H7" s="196" t="s">
        <x:v>581</x:v>
      </x:c>
      <x:c r="I7" s="196" t="s">
        <x:v>590</x:v>
      </x:c>
      <x:c r="J7" s="508" t="s">
        <x:v>377</x:v>
      </x:c>
    </x:row>
    <x:row r="8" spans="1:12" ht="42" customHeight="1">
      <x:c r="A8" s="1209" t="s">
        <x:v>43</x:v>
      </x:c>
      <x:c r="B8" s="1210"/>
      <x:c r="C8" s="207">
        <x:f>SUM(C9,C11,C13,C15,C17,C19)</x:f>
        <x:v>2729950149</x:v>
      </x:c>
      <x:c r="D8" s="207">
        <x:f>SUM(D9,D11,D13,D15,D17,D19)</x:f>
        <x:v>2650177823</x:v>
      </x:c>
      <x:c r="E8" s="755">
        <x:f>SUM(E9,E11,E13,E15,E17,E19)</x:f>
        <x:v>-79772326</x:v>
      </x:c>
      <x:c r="F8" s="1209" t="s">
        <x:v>43</x:v>
      </x:c>
      <x:c r="G8" s="1210"/>
      <x:c r="H8" s="207">
        <x:f>H9+H13+H15+H17+H19</x:f>
        <x:v>2729950149</x:v>
      </x:c>
      <x:c r="I8" s="207">
        <x:f>I9+I13+I15+I17+I19</x:f>
        <x:v>2650177823</x:v>
      </x:c>
      <x:c r="J8" s="878">
        <x:f>J9+J13+J15+J17+J19</x:f>
        <x:v>-79772326</x:v>
      </x:c>
      <x:c r="L8" s="204"/>
    </x:row>
    <x:row r="9" spans="1:10" ht="42" customHeight="1">
      <x:c r="A9" s="1211" t="s">
        <x:v>488</x:v>
      </x:c>
      <x:c r="B9" s="197" t="s">
        <x:v>358</x:v>
      </x:c>
      <x:c r="C9" s="197">
        <x:f>C10</x:f>
        <x:v>20000000</x:v>
      </x:c>
      <x:c r="D9" s="197">
        <x:f>D10</x:f>
        <x:v>20000000</x:v>
      </x:c>
      <x:c r="E9" s="756">
        <x:f t="shared" ref="E9:E20" si="0">D9-C9</x:f>
        <x:v>0</x:v>
      </x:c>
      <x:c r="F9" s="1211" t="s">
        <x:v>42</x:v>
      </x:c>
      <x:c r="G9" s="197" t="s">
        <x:v>358</x:v>
      </x:c>
      <x:c r="H9" s="198">
        <x:f>H10+H11+H12</x:f>
        <x:v>1087935410</x:v>
      </x:c>
      <x:c r="I9" s="198">
        <x:f>I10+I11+I12</x:f>
        <x:v>1101480747</x:v>
      </x:c>
      <x:c r="J9" s="819">
        <x:f t="shared" ref="J9:J18" si="1">I9-H9</x:f>
        <x:v>13545337</x:v>
      </x:c>
    </x:row>
    <x:row r="10" spans="1:10" ht="42" customHeight="1">
      <x:c r="A10" s="1212"/>
      <x:c r="B10" s="199" t="s">
        <x:v>488</x:v>
      </x:c>
      <x:c r="C10" s="196">
        <x:f>세입추경예산서!D7</x:f>
        <x:v>20000000</x:v>
      </x:c>
      <x:c r="D10" s="196">
        <x:f>세입추경예산서!E7</x:f>
        <x:v>20000000</x:v>
      </x:c>
      <x:c r="E10" s="757">
        <x:f t="shared" si="0"/>
        <x:v>0</x:v>
      </x:c>
      <x:c r="F10" s="1213"/>
      <x:c r="G10" s="199" t="s">
        <x:v>48</x:v>
      </x:c>
      <x:c r="H10" s="483">
        <x:f>세출추경예산서!D7</x:f>
        <x:v>955136580</x:v>
      </x:c>
      <x:c r="I10" s="483">
        <x:f>세출추경예산서!E7</x:f>
        <x:v>965013200</x:v>
      </x:c>
      <x:c r="J10" s="820">
        <x:f t="shared" si="1"/>
        <x:v>9876620</x:v>
      </x:c>
    </x:row>
    <x:row r="11" spans="1:10" ht="42" customHeight="1">
      <x:c r="A11" s="1211" t="s">
        <x:v>49</x:v>
      </x:c>
      <x:c r="B11" s="197" t="s">
        <x:v>358</x:v>
      </x:c>
      <x:c r="C11" s="197">
        <x:f>C12</x:f>
        <x:v>2517990140</x:v>
      </x:c>
      <x:c r="D11" s="197">
        <x:f>D12</x:f>
        <x:v>2437855490</x:v>
      </x:c>
      <x:c r="E11" s="756">
        <x:f t="shared" si="0"/>
        <x:v>-80134650</x:v>
      </x:c>
      <x:c r="F11" s="1213"/>
      <x:c r="G11" s="199" t="s">
        <x:v>33</x:v>
      </x:c>
      <x:c r="H11" s="483">
        <x:f>세출추경예산서!D239</x:f>
        <x:v>5050000</x:v>
      </x:c>
      <x:c r="I11" s="483">
        <x:f>세출추경예산서!E239</x:f>
        <x:v>10850000</x:v>
      </x:c>
      <x:c r="J11" s="820">
        <x:f t="shared" si="1"/>
        <x:v>5800000</x:v>
      </x:c>
    </x:row>
    <x:row r="12" spans="1:10" ht="42" customHeight="1">
      <x:c r="A12" s="1212"/>
      <x:c r="B12" s="199" t="s">
        <x:v>577</x:v>
      </x:c>
      <x:c r="C12" s="200">
        <x:f>세입추경예산서!D9</x:f>
        <x:v>2517990140</x:v>
      </x:c>
      <x:c r="D12" s="200">
        <x:f>세입추경예산서!E9</x:f>
        <x:v>2437855490</x:v>
      </x:c>
      <x:c r="E12" s="757">
        <x:f t="shared" si="0"/>
        <x:v>-80134650</x:v>
      </x:c>
      <x:c r="F12" s="1212"/>
      <x:c r="G12" s="199" t="s">
        <x:v>55</x:v>
      </x:c>
      <x:c r="H12" s="483">
        <x:f>세출추경예산서!D158</x:f>
        <x:v>127748830</x:v>
      </x:c>
      <x:c r="I12" s="483">
        <x:f>세출추경예산서!E158</x:f>
        <x:v>125617547</x:v>
      </x:c>
      <x:c r="J12" s="820">
        <x:f t="shared" si="1"/>
        <x:v>-2131283</x:v>
      </x:c>
    </x:row>
    <x:row r="13" spans="1:10" ht="42" customHeight="1">
      <x:c r="A13" s="1211" t="s">
        <x:v>365</x:v>
      </x:c>
      <x:c r="B13" s="201" t="s">
        <x:v>358</x:v>
      </x:c>
      <x:c r="C13" s="202">
        <x:f>C14</x:f>
        <x:v>22500000</x:v>
      </x:c>
      <x:c r="D13" s="202">
        <x:f>D14</x:f>
        <x:v>22500000</x:v>
      </x:c>
      <x:c r="E13" s="756">
        <x:f t="shared" si="0"/>
        <x:v>0</x:v>
      </x:c>
      <x:c r="F13" s="1211" t="s">
        <x:v>24</x:v>
      </x:c>
      <x:c r="G13" s="197" t="s">
        <x:v>358</x:v>
      </x:c>
      <x:c r="H13" s="198">
        <x:f>H14</x:f>
        <x:v>221740940</x:v>
      </x:c>
      <x:c r="I13" s="198">
        <x:f>I14</x:f>
        <x:v>183654000</x:v>
      </x:c>
      <x:c r="J13" s="819">
        <x:f t="shared" si="1"/>
        <x:v>-38086940</x:v>
      </x:c>
    </x:row>
    <x:row r="14" spans="1:10" ht="42" customHeight="1">
      <x:c r="A14" s="1212"/>
      <x:c r="B14" s="523" t="s">
        <x:v>14</x:v>
      </x:c>
      <x:c r="C14" s="200">
        <x:f>세입추경예산서!D201</x:f>
        <x:v>22500000</x:v>
      </x:c>
      <x:c r="D14" s="200">
        <x:f>세입추경예산서!E201</x:f>
        <x:v>22500000</x:v>
      </x:c>
      <x:c r="E14" s="757">
        <x:f t="shared" si="0"/>
        <x:v>0</x:v>
      </x:c>
      <x:c r="F14" s="1212"/>
      <x:c r="G14" s="199" t="s">
        <x:v>47</x:v>
      </x:c>
      <x:c r="H14" s="483">
        <x:f>세출추경예산서!D248</x:f>
        <x:v>221740940</x:v>
      </x:c>
      <x:c r="I14" s="483">
        <x:f>세출추경예산서!E248</x:f>
        <x:v>183654000</x:v>
      </x:c>
      <x:c r="J14" s="820">
        <x:f t="shared" si="1"/>
        <x:v>-38086940</x:v>
      </x:c>
    </x:row>
    <x:row r="15" spans="1:10" ht="42" customHeight="1">
      <x:c r="A15" s="1211" t="s">
        <x:v>378</x:v>
      </x:c>
      <x:c r="B15" s="201" t="s">
        <x:v>358</x:v>
      </x:c>
      <x:c r="C15" s="197">
        <x:f>C16</x:f>
        <x:v>20000000</x:v>
      </x:c>
      <x:c r="D15" s="197">
        <x:f>D16</x:f>
        <x:v>20000000</x:v>
      </x:c>
      <x:c r="E15" s="756">
        <x:f t="shared" si="0"/>
        <x:v>0</x:v>
      </x:c>
      <x:c r="F15" s="1211" t="s">
        <x:v>41</x:v>
      </x:c>
      <x:c r="G15" s="197" t="s">
        <x:v>358</x:v>
      </x:c>
      <x:c r="H15" s="198">
        <x:f>H16</x:f>
        <x:v>1368313790</x:v>
      </x:c>
      <x:c r="I15" s="198">
        <x:f>I16</x:f>
        <x:v>1307761296</x:v>
      </x:c>
      <x:c r="J15" s="819">
        <x:f t="shared" si="1"/>
        <x:v>-60552494</x:v>
      </x:c>
    </x:row>
    <x:row r="16" spans="1:10" ht="42" customHeight="1">
      <x:c r="A16" s="1212"/>
      <x:c r="B16" s="523" t="s">
        <x:v>378</x:v>
      </x:c>
      <x:c r="C16" s="196">
        <x:f>세입추경예산서!D197</x:f>
        <x:v>20000000</x:v>
      </x:c>
      <x:c r="D16" s="196">
        <x:f>세입추경예산서!E197</x:f>
        <x:v>20000000</x:v>
      </x:c>
      <x:c r="E16" s="757">
        <x:f t="shared" si="0"/>
        <x:v>0</x:v>
      </x:c>
      <x:c r="F16" s="1212"/>
      <x:c r="G16" s="199" t="s">
        <x:v>41</x:v>
      </x:c>
      <x:c r="H16" s="483">
        <x:f>세출추경예산서!D267</x:f>
        <x:v>1368313790</x:v>
      </x:c>
      <x:c r="I16" s="483">
        <x:f>세출추경예산서!E267</x:f>
        <x:v>1307761296</x:v>
      </x:c>
      <x:c r="J16" s="820">
        <x:f t="shared" si="1"/>
        <x:v>-60552494</x:v>
      </x:c>
    </x:row>
    <x:row r="17" spans="1:10" ht="42" customHeight="1">
      <x:c r="A17" s="1211" t="s">
        <x:v>38</x:v>
      </x:c>
      <x:c r="B17" s="201" t="s">
        <x:v>358</x:v>
      </x:c>
      <x:c r="C17" s="197">
        <x:f>C18</x:f>
        <x:v>16960000</x:v>
      </x:c>
      <x:c r="D17" s="197">
        <x:f>D18</x:f>
        <x:v>20710436</x:v>
      </x:c>
      <x:c r="E17" s="756">
        <x:f t="shared" si="0"/>
        <x:v>3750436</x:v>
      </x:c>
      <x:c r="F17" s="1211" t="s">
        <x:v>50</x:v>
      </x:c>
      <x:c r="G17" s="197" t="s">
        <x:v>358</x:v>
      </x:c>
      <x:c r="H17" s="198">
        <x:f>H18</x:f>
        <x:v>16960009</x:v>
      </x:c>
      <x:c r="I17" s="198">
        <x:f>I18</x:f>
        <x:v>17249212</x:v>
      </x:c>
      <x:c r="J17" s="819">
        <x:f t="shared" si="1"/>
        <x:v>289203</x:v>
      </x:c>
    </x:row>
    <x:row r="18" spans="1:10" ht="42" customHeight="1">
      <x:c r="A18" s="1213"/>
      <x:c r="B18" s="523" t="s">
        <x:v>38</x:v>
      </x:c>
      <x:c r="C18" s="196">
        <x:f>세입추경예산서!D208</x:f>
        <x:v>16960000</x:v>
      </x:c>
      <x:c r="D18" s="196">
        <x:f>세입추경예산서!E208</x:f>
        <x:v>20710436</x:v>
      </x:c>
      <x:c r="E18" s="757">
        <x:f t="shared" si="0"/>
        <x:v>3750436</x:v>
      </x:c>
      <x:c r="F18" s="1212"/>
      <x:c r="G18" s="203" t="s">
        <x:v>50</x:v>
      </x:c>
      <x:c r="H18" s="484">
        <x:f>세출추경예산서!D342</x:f>
        <x:v>16960009</x:v>
      </x:c>
      <x:c r="I18" s="484">
        <x:f>세출추경예산서!E342</x:f>
        <x:v>17249212</x:v>
      </x:c>
      <x:c r="J18" s="820">
        <x:f t="shared" si="1"/>
        <x:v>289203</x:v>
      </x:c>
    </x:row>
    <x:row r="19" spans="1:10" ht="42" customHeight="1">
      <x:c r="A19" s="1214" t="s">
        <x:v>344</x:v>
      </x:c>
      <x:c r="B19" s="525" t="s">
        <x:v>358</x:v>
      </x:c>
      <x:c r="C19" s="197">
        <x:f>C20</x:f>
        <x:v>132500009</x:v>
      </x:c>
      <x:c r="D19" s="197">
        <x:f>D20</x:f>
        <x:v>129111897</x:v>
      </x:c>
      <x:c r="E19" s="756">
        <x:f t="shared" si="0"/>
        <x:v>-3388112</x:v>
      </x:c>
      <x:c r="F19" s="1213" t="s">
        <x:v>489</x:v>
      </x:c>
      <x:c r="G19" s="197" t="s">
        <x:v>358</x:v>
      </x:c>
      <x:c r="H19" s="198">
        <x:f>H20</x:f>
        <x:v>35000000</x:v>
      </x:c>
      <x:c r="I19" s="198">
        <x:f>I20</x:f>
        <x:v>40032568</x:v>
      </x:c>
      <x:c r="J19" s="819">
        <x:f>I19-H19</x:f>
        <x:v>5032568</x:v>
      </x:c>
    </x:row>
    <x:row r="20" spans="1:10" ht="42" customHeight="1">
      <x:c r="A20" s="1215"/>
      <x:c r="B20" s="879" t="s">
        <x:v>344</x:v>
      </x:c>
      <x:c r="C20" s="880">
        <x:f>세입추경예산서!D216</x:f>
        <x:v>132500009</x:v>
      </x:c>
      <x:c r="D20" s="880">
        <x:f>세입추경예산서!E216</x:f>
        <x:v>129111897</x:v>
      </x:c>
      <x:c r="E20" s="881">
        <x:f t="shared" si="0"/>
        <x:v>-3388112</x:v>
      </x:c>
      <x:c r="F20" s="1216"/>
      <x:c r="G20" s="509" t="s">
        <x:v>325</x:v>
      </x:c>
      <x:c r="H20" s="510">
        <x:f>세출추경예산서!$D$351</x:f>
        <x:v>35000000</x:v>
      </x:c>
      <x:c r="I20" s="510">
        <x:f>세출추경예산서!$E$351</x:f>
        <x:v>40032568</x:v>
      </x:c>
      <x:c r="J20" s="882">
        <x:f>I20-H20</x:f>
        <x:v>5032568</x:v>
      </x:c>
    </x:row>
    <x:row r="21" spans="1:10" ht="14.09999999999999964473" customHeight="1">
      <x:c r="A21" s="821"/>
      <x:c r="B21" s="822"/>
      <x:c r="C21" s="823"/>
      <x:c r="D21" s="823"/>
      <x:c r="E21" s="823"/>
      <x:c r="F21" s="824"/>
      <x:c r="G21" s="824"/>
      <x:c r="H21" s="824"/>
      <x:c r="I21" s="824"/>
      <x:c r="J21" s="825" t="s">
        <x:v>682</x:v>
      </x:c>
    </x:row>
    <x:row r="22" ht="15.75" customHeight="1"/>
    <x:row r="23" spans="11:11">
      <x:c r="K23" s="204"/>
    </x:row>
    <x:row r="76" spans="6:10" ht="21" customHeight="1">
      <x:c r="F76" s="205"/>
      <x:c r="G76" s="205"/>
      <x:c r="H76" s="205"/>
      <x:c r="I76" s="205"/>
      <x:c r="J76" s="206"/>
    </x:row>
  </x:sheetData>
  <x:mergeCells count="19">
    <x:mergeCell ref="A2:J2"/>
    <x:mergeCell ref="A4:J5"/>
    <x:mergeCell ref="A6:C6"/>
    <x:mergeCell ref="F6:J6"/>
    <x:mergeCell ref="A7:B7"/>
    <x:mergeCell ref="F7:G7"/>
    <x:mergeCell ref="A8:B8"/>
    <x:mergeCell ref="F8:G8"/>
    <x:mergeCell ref="A9:A10"/>
    <x:mergeCell ref="F9:F12"/>
    <x:mergeCell ref="A11:A12"/>
    <x:mergeCell ref="A13:A14"/>
    <x:mergeCell ref="F13:F14"/>
    <x:mergeCell ref="A15:A16"/>
    <x:mergeCell ref="F15:F16"/>
    <x:mergeCell ref="A17:A18"/>
    <x:mergeCell ref="F17:F18"/>
    <x:mergeCell ref="A19:A20"/>
    <x:mergeCell ref="F19:F20"/>
  </x:mergeCells>
  <x:printOptions horizontalCentered="1" verticalCentered="1" headings="0" gridLines="0" gridLinesSet="1"/>
  <x:pageMargins left="0.15722222626209259033" right="0.19666667282581329346" top="0.55097222328186035156" bottom="0.55097222328186035156" header="0.51138889789581298828" footer="0.51138889789581298828"/>
  <x:pageSetup paperSize="9" scale="67" firstPageNumber="1" fitToWidth="1" fitToHeight="1" orientation="landscape" usePrinterDefaults="1" blackAndWhite="0" draft="0" useFirstPageNumber="0" horizontalDpi="600" verticalDpi="600" copies="1"/>
  <x:headerFooter differentOddEven="0" differentFirst="0" scaleWithDoc="1" alignWithMargins="1"/>
  <x:rowBreaks count="1" manualBreakCount="1">
    <x:brk id="21" min="0" max="1048575" man="1" pt="0"/>
  </x:rowBreaks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>
    <x:pageSetUpPr autoPageBreaks="1" fitToPage="1"/>
  </x:sheetPr>
  <x:dimension ref="A1:K169"/>
  <x:sheetViews>
    <x:sheetView view="pageBreakPreview" topLeftCell="A1" zoomScaleNormal="100" zoomScaleSheetLayoutView="100" workbookViewId="0">
      <x:pane xSplit="0" ySplit="5" topLeftCell="A133" activePane="bottomLeft" state="frozen"/>
      <x:selection pane="bottomLeft" activeCell="D145" activeCellId="0" sqref="D145:E168"/>
    </x:sheetView>
  </x:sheetViews>
  <x:sheetFormatPr defaultColWidth="8.88671875" defaultRowHeight="13.55000000000000071054"/>
  <x:cols>
    <x:col min="1" max="1" width="8.6640625" style="259" customWidth="1"/>
    <x:col min="2" max="2" width="7.88671875" style="259" customWidth="1"/>
    <x:col min="3" max="3" width="20.88671875" style="259" customWidth="1"/>
    <x:col min="4" max="5" width="13.77734375" style="259" customWidth="1"/>
    <x:col min="6" max="6" width="13.77734375" style="259" hidden="1" customWidth="1"/>
    <x:col min="7" max="7" width="13.77734375" style="259" customWidth="1"/>
    <x:col min="8" max="8" width="63.88671875" style="259" bestFit="1" customWidth="1"/>
    <x:col min="9" max="9" width="10.44140625" style="259" customWidth="1"/>
    <x:col min="10" max="10" width="20.109375" style="259" customWidth="1"/>
    <x:col min="11" max="11" width="13.88671875" style="259" bestFit="1" customWidth="1"/>
    <x:col min="12" max="12" width="12.6640625" style="259" customWidth="1"/>
    <x:col min="13" max="13" width="12.6640625" style="259" bestFit="1" customWidth="1"/>
    <x:col min="14" max="14" width="14.109375" style="259" bestFit="1" customWidth="1"/>
    <x:col min="15" max="15" width="8.88671875" style="259"/>
    <x:col min="16" max="16" width="15.88671875" style="259" customWidth="1"/>
    <x:col min="17" max="256" width="8.88671875" style="259"/>
    <x:col min="257" max="257" width="8.6640625" style="259" customWidth="1"/>
    <x:col min="258" max="258" width="7.88671875" style="259" customWidth="1"/>
    <x:col min="259" max="259" width="19.109375" style="259" bestFit="1" customWidth="1"/>
    <x:col min="260" max="261" width="13.77734375" style="259" customWidth="1"/>
    <x:col min="262" max="262" width="0" style="259" hidden="1" customWidth="1"/>
    <x:col min="263" max="263" width="13.77734375" style="259" customWidth="1"/>
    <x:col min="264" max="264" width="62.44140625" style="259" bestFit="1" customWidth="1"/>
    <x:col min="265" max="265" width="10.6640625" style="259" customWidth="1"/>
    <x:col min="266" max="266" width="20.109375" style="259" customWidth="1"/>
    <x:col min="267" max="267" width="13.88671875" style="259" bestFit="1" customWidth="1"/>
    <x:col min="268" max="268" width="12.6640625" style="259" customWidth="1"/>
    <x:col min="269" max="269" width="12.6640625" style="259" bestFit="1" customWidth="1"/>
    <x:col min="270" max="270" width="14.109375" style="259" bestFit="1" customWidth="1"/>
    <x:col min="271" max="271" width="8.88671875" style="259"/>
    <x:col min="272" max="272" width="15.88671875" style="259" customWidth="1"/>
    <x:col min="273" max="512" width="8.88671875" style="259"/>
    <x:col min="513" max="513" width="8.6640625" style="259" customWidth="1"/>
    <x:col min="514" max="514" width="7.88671875" style="259" customWidth="1"/>
    <x:col min="515" max="515" width="19.109375" style="259" bestFit="1" customWidth="1"/>
    <x:col min="516" max="517" width="13.77734375" style="259" customWidth="1"/>
    <x:col min="518" max="518" width="0" style="259" hidden="1" customWidth="1"/>
    <x:col min="519" max="519" width="13.77734375" style="259" customWidth="1"/>
    <x:col min="520" max="520" width="62.44140625" style="259" bestFit="1" customWidth="1"/>
    <x:col min="521" max="521" width="10.6640625" style="259" customWidth="1"/>
    <x:col min="522" max="522" width="20.109375" style="259" customWidth="1"/>
    <x:col min="523" max="523" width="13.88671875" style="259" bestFit="1" customWidth="1"/>
    <x:col min="524" max="524" width="12.6640625" style="259" customWidth="1"/>
    <x:col min="525" max="525" width="12.6640625" style="259" bestFit="1" customWidth="1"/>
    <x:col min="526" max="526" width="14.109375" style="259" bestFit="1" customWidth="1"/>
    <x:col min="527" max="527" width="8.88671875" style="259"/>
    <x:col min="528" max="528" width="15.88671875" style="259" customWidth="1"/>
    <x:col min="529" max="768" width="8.88671875" style="259"/>
    <x:col min="769" max="769" width="8.6640625" style="259" customWidth="1"/>
    <x:col min="770" max="770" width="7.88671875" style="259" customWidth="1"/>
    <x:col min="771" max="771" width="19.109375" style="259" bestFit="1" customWidth="1"/>
    <x:col min="772" max="773" width="13.77734375" style="259" customWidth="1"/>
    <x:col min="774" max="774" width="0" style="259" hidden="1" customWidth="1"/>
    <x:col min="775" max="775" width="13.77734375" style="259" customWidth="1"/>
    <x:col min="776" max="776" width="62.44140625" style="259" bestFit="1" customWidth="1"/>
    <x:col min="777" max="777" width="10.6640625" style="259" customWidth="1"/>
    <x:col min="778" max="778" width="20.109375" style="259" customWidth="1"/>
    <x:col min="779" max="779" width="13.88671875" style="259" bestFit="1" customWidth="1"/>
    <x:col min="780" max="780" width="12.6640625" style="259" customWidth="1"/>
    <x:col min="781" max="781" width="12.6640625" style="259" bestFit="1" customWidth="1"/>
    <x:col min="782" max="782" width="14.109375" style="259" bestFit="1" customWidth="1"/>
    <x:col min="783" max="783" width="8.88671875" style="259"/>
    <x:col min="784" max="784" width="15.88671875" style="259" customWidth="1"/>
    <x:col min="785" max="1024" width="8.88671875" style="259"/>
    <x:col min="1025" max="1025" width="8.6640625" style="259" customWidth="1"/>
    <x:col min="1026" max="1026" width="7.88671875" style="259" customWidth="1"/>
    <x:col min="1027" max="1027" width="19.109375" style="259" bestFit="1" customWidth="1"/>
    <x:col min="1028" max="1029" width="13.77734375" style="259" customWidth="1"/>
    <x:col min="1030" max="1030" width="0" style="259" hidden="1" customWidth="1"/>
    <x:col min="1031" max="1031" width="13.77734375" style="259" customWidth="1"/>
    <x:col min="1032" max="1032" width="62.44140625" style="259" bestFit="1" customWidth="1"/>
    <x:col min="1033" max="1033" width="10.6640625" style="259" customWidth="1"/>
    <x:col min="1034" max="1034" width="20.109375" style="259" customWidth="1"/>
    <x:col min="1035" max="1035" width="13.88671875" style="259" bestFit="1" customWidth="1"/>
    <x:col min="1036" max="1036" width="12.6640625" style="259" customWidth="1"/>
    <x:col min="1037" max="1037" width="12.6640625" style="259" bestFit="1" customWidth="1"/>
    <x:col min="1038" max="1038" width="14.109375" style="259" bestFit="1" customWidth="1"/>
    <x:col min="1039" max="1039" width="8.88671875" style="259"/>
    <x:col min="1040" max="1040" width="15.88671875" style="259" customWidth="1"/>
    <x:col min="1041" max="1280" width="8.88671875" style="259"/>
    <x:col min="1281" max="1281" width="8.6640625" style="259" customWidth="1"/>
    <x:col min="1282" max="1282" width="7.88671875" style="259" customWidth="1"/>
    <x:col min="1283" max="1283" width="19.109375" style="259" bestFit="1" customWidth="1"/>
    <x:col min="1284" max="1285" width="13.77734375" style="259" customWidth="1"/>
    <x:col min="1286" max="1286" width="0" style="259" hidden="1" customWidth="1"/>
    <x:col min="1287" max="1287" width="13.77734375" style="259" customWidth="1"/>
    <x:col min="1288" max="1288" width="62.44140625" style="259" bestFit="1" customWidth="1"/>
    <x:col min="1289" max="1289" width="10.6640625" style="259" customWidth="1"/>
    <x:col min="1290" max="1290" width="20.109375" style="259" customWidth="1"/>
    <x:col min="1291" max="1291" width="13.88671875" style="259" bestFit="1" customWidth="1"/>
    <x:col min="1292" max="1292" width="12.6640625" style="259" customWidth="1"/>
    <x:col min="1293" max="1293" width="12.6640625" style="259" bestFit="1" customWidth="1"/>
    <x:col min="1294" max="1294" width="14.109375" style="259" bestFit="1" customWidth="1"/>
    <x:col min="1295" max="1295" width="8.88671875" style="259"/>
    <x:col min="1296" max="1296" width="15.88671875" style="259" customWidth="1"/>
    <x:col min="1297" max="1536" width="8.88671875" style="259"/>
    <x:col min="1537" max="1537" width="8.6640625" style="259" customWidth="1"/>
    <x:col min="1538" max="1538" width="7.88671875" style="259" customWidth="1"/>
    <x:col min="1539" max="1539" width="19.109375" style="259" bestFit="1" customWidth="1"/>
    <x:col min="1540" max="1541" width="13.77734375" style="259" customWidth="1"/>
    <x:col min="1542" max="1542" width="0" style="259" hidden="1" customWidth="1"/>
    <x:col min="1543" max="1543" width="13.77734375" style="259" customWidth="1"/>
    <x:col min="1544" max="1544" width="62.44140625" style="259" bestFit="1" customWidth="1"/>
    <x:col min="1545" max="1545" width="10.6640625" style="259" customWidth="1"/>
    <x:col min="1546" max="1546" width="20.109375" style="259" customWidth="1"/>
    <x:col min="1547" max="1547" width="13.88671875" style="259" bestFit="1" customWidth="1"/>
    <x:col min="1548" max="1548" width="12.6640625" style="259" customWidth="1"/>
    <x:col min="1549" max="1549" width="12.6640625" style="259" bestFit="1" customWidth="1"/>
    <x:col min="1550" max="1550" width="14.109375" style="259" bestFit="1" customWidth="1"/>
    <x:col min="1551" max="1551" width="8.88671875" style="259"/>
    <x:col min="1552" max="1552" width="15.88671875" style="259" customWidth="1"/>
    <x:col min="1553" max="1792" width="8.88671875" style="259"/>
    <x:col min="1793" max="1793" width="8.6640625" style="259" customWidth="1"/>
    <x:col min="1794" max="1794" width="7.88671875" style="259" customWidth="1"/>
    <x:col min="1795" max="1795" width="19.109375" style="259" bestFit="1" customWidth="1"/>
    <x:col min="1796" max="1797" width="13.77734375" style="259" customWidth="1"/>
    <x:col min="1798" max="1798" width="0" style="259" hidden="1" customWidth="1"/>
    <x:col min="1799" max="1799" width="13.77734375" style="259" customWidth="1"/>
    <x:col min="1800" max="1800" width="62.44140625" style="259" bestFit="1" customWidth="1"/>
    <x:col min="1801" max="1801" width="10.6640625" style="259" customWidth="1"/>
    <x:col min="1802" max="1802" width="20.109375" style="259" customWidth="1"/>
    <x:col min="1803" max="1803" width="13.88671875" style="259" bestFit="1" customWidth="1"/>
    <x:col min="1804" max="1804" width="12.6640625" style="259" customWidth="1"/>
    <x:col min="1805" max="1805" width="12.6640625" style="259" bestFit="1" customWidth="1"/>
    <x:col min="1806" max="1806" width="14.109375" style="259" bestFit="1" customWidth="1"/>
    <x:col min="1807" max="1807" width="8.88671875" style="259"/>
    <x:col min="1808" max="1808" width="15.88671875" style="259" customWidth="1"/>
    <x:col min="1809" max="2048" width="8.88671875" style="259"/>
    <x:col min="2049" max="2049" width="8.6640625" style="259" customWidth="1"/>
    <x:col min="2050" max="2050" width="7.88671875" style="259" customWidth="1"/>
    <x:col min="2051" max="2051" width="19.109375" style="259" bestFit="1" customWidth="1"/>
    <x:col min="2052" max="2053" width="13.77734375" style="259" customWidth="1"/>
    <x:col min="2054" max="2054" width="0" style="259" hidden="1" customWidth="1"/>
    <x:col min="2055" max="2055" width="13.77734375" style="259" customWidth="1"/>
    <x:col min="2056" max="2056" width="62.44140625" style="259" bestFit="1" customWidth="1"/>
    <x:col min="2057" max="2057" width="10.6640625" style="259" customWidth="1"/>
    <x:col min="2058" max="2058" width="20.109375" style="259" customWidth="1"/>
    <x:col min="2059" max="2059" width="13.88671875" style="259" bestFit="1" customWidth="1"/>
    <x:col min="2060" max="2060" width="12.6640625" style="259" customWidth="1"/>
    <x:col min="2061" max="2061" width="12.6640625" style="259" bestFit="1" customWidth="1"/>
    <x:col min="2062" max="2062" width="14.109375" style="259" bestFit="1" customWidth="1"/>
    <x:col min="2063" max="2063" width="8.88671875" style="259"/>
    <x:col min="2064" max="2064" width="15.88671875" style="259" customWidth="1"/>
    <x:col min="2065" max="2304" width="8.88671875" style="259"/>
    <x:col min="2305" max="2305" width="8.6640625" style="259" customWidth="1"/>
    <x:col min="2306" max="2306" width="7.88671875" style="259" customWidth="1"/>
    <x:col min="2307" max="2307" width="19.109375" style="259" bestFit="1" customWidth="1"/>
    <x:col min="2308" max="2309" width="13.77734375" style="259" customWidth="1"/>
    <x:col min="2310" max="2310" width="0" style="259" hidden="1" customWidth="1"/>
    <x:col min="2311" max="2311" width="13.77734375" style="259" customWidth="1"/>
    <x:col min="2312" max="2312" width="62.44140625" style="259" bestFit="1" customWidth="1"/>
    <x:col min="2313" max="2313" width="10.6640625" style="259" customWidth="1"/>
    <x:col min="2314" max="2314" width="20.109375" style="259" customWidth="1"/>
    <x:col min="2315" max="2315" width="13.88671875" style="259" bestFit="1" customWidth="1"/>
    <x:col min="2316" max="2316" width="12.6640625" style="259" customWidth="1"/>
    <x:col min="2317" max="2317" width="12.6640625" style="259" bestFit="1" customWidth="1"/>
    <x:col min="2318" max="2318" width="14.109375" style="259" bestFit="1" customWidth="1"/>
    <x:col min="2319" max="2319" width="8.88671875" style="259"/>
    <x:col min="2320" max="2320" width="15.88671875" style="259" customWidth="1"/>
    <x:col min="2321" max="2560" width="8.88671875" style="259"/>
    <x:col min="2561" max="2561" width="8.6640625" style="259" customWidth="1"/>
    <x:col min="2562" max="2562" width="7.88671875" style="259" customWidth="1"/>
    <x:col min="2563" max="2563" width="19.109375" style="259" bestFit="1" customWidth="1"/>
    <x:col min="2564" max="2565" width="13.77734375" style="259" customWidth="1"/>
    <x:col min="2566" max="2566" width="0" style="259" hidden="1" customWidth="1"/>
    <x:col min="2567" max="2567" width="13.77734375" style="259" customWidth="1"/>
    <x:col min="2568" max="2568" width="62.44140625" style="259" bestFit="1" customWidth="1"/>
    <x:col min="2569" max="2569" width="10.6640625" style="259" customWidth="1"/>
    <x:col min="2570" max="2570" width="20.109375" style="259" customWidth="1"/>
    <x:col min="2571" max="2571" width="13.88671875" style="259" bestFit="1" customWidth="1"/>
    <x:col min="2572" max="2572" width="12.6640625" style="259" customWidth="1"/>
    <x:col min="2573" max="2573" width="12.6640625" style="259" bestFit="1" customWidth="1"/>
    <x:col min="2574" max="2574" width="14.109375" style="259" bestFit="1" customWidth="1"/>
    <x:col min="2575" max="2575" width="8.88671875" style="259"/>
    <x:col min="2576" max="2576" width="15.88671875" style="259" customWidth="1"/>
    <x:col min="2577" max="2816" width="8.88671875" style="259"/>
    <x:col min="2817" max="2817" width="8.6640625" style="259" customWidth="1"/>
    <x:col min="2818" max="2818" width="7.88671875" style="259" customWidth="1"/>
    <x:col min="2819" max="2819" width="19.109375" style="259" bestFit="1" customWidth="1"/>
    <x:col min="2820" max="2821" width="13.77734375" style="259" customWidth="1"/>
    <x:col min="2822" max="2822" width="0" style="259" hidden="1" customWidth="1"/>
    <x:col min="2823" max="2823" width="13.77734375" style="259" customWidth="1"/>
    <x:col min="2824" max="2824" width="62.44140625" style="259" bestFit="1" customWidth="1"/>
    <x:col min="2825" max="2825" width="10.6640625" style="259" customWidth="1"/>
    <x:col min="2826" max="2826" width="20.109375" style="259" customWidth="1"/>
    <x:col min="2827" max="2827" width="13.88671875" style="259" bestFit="1" customWidth="1"/>
    <x:col min="2828" max="2828" width="12.6640625" style="259" customWidth="1"/>
    <x:col min="2829" max="2829" width="12.6640625" style="259" bestFit="1" customWidth="1"/>
    <x:col min="2830" max="2830" width="14.109375" style="259" bestFit="1" customWidth="1"/>
    <x:col min="2831" max="2831" width="8.88671875" style="259"/>
    <x:col min="2832" max="2832" width="15.88671875" style="259" customWidth="1"/>
    <x:col min="2833" max="3072" width="8.88671875" style="259"/>
    <x:col min="3073" max="3073" width="8.6640625" style="259" customWidth="1"/>
    <x:col min="3074" max="3074" width="7.88671875" style="259" customWidth="1"/>
    <x:col min="3075" max="3075" width="19.109375" style="259" bestFit="1" customWidth="1"/>
    <x:col min="3076" max="3077" width="13.77734375" style="259" customWidth="1"/>
    <x:col min="3078" max="3078" width="0" style="259" hidden="1" customWidth="1"/>
    <x:col min="3079" max="3079" width="13.77734375" style="259" customWidth="1"/>
    <x:col min="3080" max="3080" width="62.44140625" style="259" bestFit="1" customWidth="1"/>
    <x:col min="3081" max="3081" width="10.6640625" style="259" customWidth="1"/>
    <x:col min="3082" max="3082" width="20.109375" style="259" customWidth="1"/>
    <x:col min="3083" max="3083" width="13.88671875" style="259" bestFit="1" customWidth="1"/>
    <x:col min="3084" max="3084" width="12.6640625" style="259" customWidth="1"/>
    <x:col min="3085" max="3085" width="12.6640625" style="259" bestFit="1" customWidth="1"/>
    <x:col min="3086" max="3086" width="14.109375" style="259" bestFit="1" customWidth="1"/>
    <x:col min="3087" max="3087" width="8.88671875" style="259"/>
    <x:col min="3088" max="3088" width="15.88671875" style="259" customWidth="1"/>
    <x:col min="3089" max="3328" width="8.88671875" style="259"/>
    <x:col min="3329" max="3329" width="8.6640625" style="259" customWidth="1"/>
    <x:col min="3330" max="3330" width="7.88671875" style="259" customWidth="1"/>
    <x:col min="3331" max="3331" width="19.109375" style="259" bestFit="1" customWidth="1"/>
    <x:col min="3332" max="3333" width="13.77734375" style="259" customWidth="1"/>
    <x:col min="3334" max="3334" width="0" style="259" hidden="1" customWidth="1"/>
    <x:col min="3335" max="3335" width="13.77734375" style="259" customWidth="1"/>
    <x:col min="3336" max="3336" width="62.44140625" style="259" bestFit="1" customWidth="1"/>
    <x:col min="3337" max="3337" width="10.6640625" style="259" customWidth="1"/>
    <x:col min="3338" max="3338" width="20.109375" style="259" customWidth="1"/>
    <x:col min="3339" max="3339" width="13.88671875" style="259" bestFit="1" customWidth="1"/>
    <x:col min="3340" max="3340" width="12.6640625" style="259" customWidth="1"/>
    <x:col min="3341" max="3341" width="12.6640625" style="259" bestFit="1" customWidth="1"/>
    <x:col min="3342" max="3342" width="14.109375" style="259" bestFit="1" customWidth="1"/>
    <x:col min="3343" max="3343" width="8.88671875" style="259"/>
    <x:col min="3344" max="3344" width="15.88671875" style="259" customWidth="1"/>
    <x:col min="3345" max="3584" width="8.88671875" style="259"/>
    <x:col min="3585" max="3585" width="8.6640625" style="259" customWidth="1"/>
    <x:col min="3586" max="3586" width="7.88671875" style="259" customWidth="1"/>
    <x:col min="3587" max="3587" width="19.109375" style="259" bestFit="1" customWidth="1"/>
    <x:col min="3588" max="3589" width="13.77734375" style="259" customWidth="1"/>
    <x:col min="3590" max="3590" width="0" style="259" hidden="1" customWidth="1"/>
    <x:col min="3591" max="3591" width="13.77734375" style="259" customWidth="1"/>
    <x:col min="3592" max="3592" width="62.44140625" style="259" bestFit="1" customWidth="1"/>
    <x:col min="3593" max="3593" width="10.6640625" style="259" customWidth="1"/>
    <x:col min="3594" max="3594" width="20.109375" style="259" customWidth="1"/>
    <x:col min="3595" max="3595" width="13.88671875" style="259" bestFit="1" customWidth="1"/>
    <x:col min="3596" max="3596" width="12.6640625" style="259" customWidth="1"/>
    <x:col min="3597" max="3597" width="12.6640625" style="259" bestFit="1" customWidth="1"/>
    <x:col min="3598" max="3598" width="14.109375" style="259" bestFit="1" customWidth="1"/>
    <x:col min="3599" max="3599" width="8.88671875" style="259"/>
    <x:col min="3600" max="3600" width="15.88671875" style="259" customWidth="1"/>
    <x:col min="3601" max="3840" width="8.88671875" style="259"/>
    <x:col min="3841" max="3841" width="8.6640625" style="259" customWidth="1"/>
    <x:col min="3842" max="3842" width="7.88671875" style="259" customWidth="1"/>
    <x:col min="3843" max="3843" width="19.109375" style="259" bestFit="1" customWidth="1"/>
    <x:col min="3844" max="3845" width="13.77734375" style="259" customWidth="1"/>
    <x:col min="3846" max="3846" width="0" style="259" hidden="1" customWidth="1"/>
    <x:col min="3847" max="3847" width="13.77734375" style="259" customWidth="1"/>
    <x:col min="3848" max="3848" width="62.44140625" style="259" bestFit="1" customWidth="1"/>
    <x:col min="3849" max="3849" width="10.6640625" style="259" customWidth="1"/>
    <x:col min="3850" max="3850" width="20.109375" style="259" customWidth="1"/>
    <x:col min="3851" max="3851" width="13.88671875" style="259" bestFit="1" customWidth="1"/>
    <x:col min="3852" max="3852" width="12.6640625" style="259" customWidth="1"/>
    <x:col min="3853" max="3853" width="12.6640625" style="259" bestFit="1" customWidth="1"/>
    <x:col min="3854" max="3854" width="14.109375" style="259" bestFit="1" customWidth="1"/>
    <x:col min="3855" max="3855" width="8.88671875" style="259"/>
    <x:col min="3856" max="3856" width="15.88671875" style="259" customWidth="1"/>
    <x:col min="3857" max="4096" width="8.88671875" style="259"/>
    <x:col min="4097" max="4097" width="8.6640625" style="259" customWidth="1"/>
    <x:col min="4098" max="4098" width="7.88671875" style="259" customWidth="1"/>
    <x:col min="4099" max="4099" width="19.109375" style="259" bestFit="1" customWidth="1"/>
    <x:col min="4100" max="4101" width="13.77734375" style="259" customWidth="1"/>
    <x:col min="4102" max="4102" width="0" style="259" hidden="1" customWidth="1"/>
    <x:col min="4103" max="4103" width="13.77734375" style="259" customWidth="1"/>
    <x:col min="4104" max="4104" width="62.44140625" style="259" bestFit="1" customWidth="1"/>
    <x:col min="4105" max="4105" width="10.6640625" style="259" customWidth="1"/>
    <x:col min="4106" max="4106" width="20.109375" style="259" customWidth="1"/>
    <x:col min="4107" max="4107" width="13.88671875" style="259" bestFit="1" customWidth="1"/>
    <x:col min="4108" max="4108" width="12.6640625" style="259" customWidth="1"/>
    <x:col min="4109" max="4109" width="12.6640625" style="259" bestFit="1" customWidth="1"/>
    <x:col min="4110" max="4110" width="14.109375" style="259" bestFit="1" customWidth="1"/>
    <x:col min="4111" max="4111" width="8.88671875" style="259"/>
    <x:col min="4112" max="4112" width="15.88671875" style="259" customWidth="1"/>
    <x:col min="4113" max="4352" width="8.88671875" style="259"/>
    <x:col min="4353" max="4353" width="8.6640625" style="259" customWidth="1"/>
    <x:col min="4354" max="4354" width="7.88671875" style="259" customWidth="1"/>
    <x:col min="4355" max="4355" width="19.109375" style="259" bestFit="1" customWidth="1"/>
    <x:col min="4356" max="4357" width="13.77734375" style="259" customWidth="1"/>
    <x:col min="4358" max="4358" width="0" style="259" hidden="1" customWidth="1"/>
    <x:col min="4359" max="4359" width="13.77734375" style="259" customWidth="1"/>
    <x:col min="4360" max="4360" width="62.44140625" style="259" bestFit="1" customWidth="1"/>
    <x:col min="4361" max="4361" width="10.6640625" style="259" customWidth="1"/>
    <x:col min="4362" max="4362" width="20.109375" style="259" customWidth="1"/>
    <x:col min="4363" max="4363" width="13.88671875" style="259" bestFit="1" customWidth="1"/>
    <x:col min="4364" max="4364" width="12.6640625" style="259" customWidth="1"/>
    <x:col min="4365" max="4365" width="12.6640625" style="259" bestFit="1" customWidth="1"/>
    <x:col min="4366" max="4366" width="14.109375" style="259" bestFit="1" customWidth="1"/>
    <x:col min="4367" max="4367" width="8.88671875" style="259"/>
    <x:col min="4368" max="4368" width="15.88671875" style="259" customWidth="1"/>
    <x:col min="4369" max="4608" width="8.88671875" style="259"/>
    <x:col min="4609" max="4609" width="8.6640625" style="259" customWidth="1"/>
    <x:col min="4610" max="4610" width="7.88671875" style="259" customWidth="1"/>
    <x:col min="4611" max="4611" width="19.109375" style="259" bestFit="1" customWidth="1"/>
    <x:col min="4612" max="4613" width="13.77734375" style="259" customWidth="1"/>
    <x:col min="4614" max="4614" width="0" style="259" hidden="1" customWidth="1"/>
    <x:col min="4615" max="4615" width="13.77734375" style="259" customWidth="1"/>
    <x:col min="4616" max="4616" width="62.44140625" style="259" bestFit="1" customWidth="1"/>
    <x:col min="4617" max="4617" width="10.6640625" style="259" customWidth="1"/>
    <x:col min="4618" max="4618" width="20.109375" style="259" customWidth="1"/>
    <x:col min="4619" max="4619" width="13.88671875" style="259" bestFit="1" customWidth="1"/>
    <x:col min="4620" max="4620" width="12.6640625" style="259" customWidth="1"/>
    <x:col min="4621" max="4621" width="12.6640625" style="259" bestFit="1" customWidth="1"/>
    <x:col min="4622" max="4622" width="14.109375" style="259" bestFit="1" customWidth="1"/>
    <x:col min="4623" max="4623" width="8.88671875" style="259"/>
    <x:col min="4624" max="4624" width="15.88671875" style="259" customWidth="1"/>
    <x:col min="4625" max="4864" width="8.88671875" style="259"/>
    <x:col min="4865" max="4865" width="8.6640625" style="259" customWidth="1"/>
    <x:col min="4866" max="4866" width="7.88671875" style="259" customWidth="1"/>
    <x:col min="4867" max="4867" width="19.109375" style="259" bestFit="1" customWidth="1"/>
    <x:col min="4868" max="4869" width="13.77734375" style="259" customWidth="1"/>
    <x:col min="4870" max="4870" width="0" style="259" hidden="1" customWidth="1"/>
    <x:col min="4871" max="4871" width="13.77734375" style="259" customWidth="1"/>
    <x:col min="4872" max="4872" width="62.44140625" style="259" bestFit="1" customWidth="1"/>
    <x:col min="4873" max="4873" width="10.6640625" style="259" customWidth="1"/>
    <x:col min="4874" max="4874" width="20.109375" style="259" customWidth="1"/>
    <x:col min="4875" max="4875" width="13.88671875" style="259" bestFit="1" customWidth="1"/>
    <x:col min="4876" max="4876" width="12.6640625" style="259" customWidth="1"/>
    <x:col min="4877" max="4877" width="12.6640625" style="259" bestFit="1" customWidth="1"/>
    <x:col min="4878" max="4878" width="14.109375" style="259" bestFit="1" customWidth="1"/>
    <x:col min="4879" max="4879" width="8.88671875" style="259"/>
    <x:col min="4880" max="4880" width="15.88671875" style="259" customWidth="1"/>
    <x:col min="4881" max="5120" width="8.88671875" style="259"/>
    <x:col min="5121" max="5121" width="8.6640625" style="259" customWidth="1"/>
    <x:col min="5122" max="5122" width="7.88671875" style="259" customWidth="1"/>
    <x:col min="5123" max="5123" width="19.109375" style="259" bestFit="1" customWidth="1"/>
    <x:col min="5124" max="5125" width="13.77734375" style="259" customWidth="1"/>
    <x:col min="5126" max="5126" width="0" style="259" hidden="1" customWidth="1"/>
    <x:col min="5127" max="5127" width="13.77734375" style="259" customWidth="1"/>
    <x:col min="5128" max="5128" width="62.44140625" style="259" bestFit="1" customWidth="1"/>
    <x:col min="5129" max="5129" width="10.6640625" style="259" customWidth="1"/>
    <x:col min="5130" max="5130" width="20.109375" style="259" customWidth="1"/>
    <x:col min="5131" max="5131" width="13.88671875" style="259" bestFit="1" customWidth="1"/>
    <x:col min="5132" max="5132" width="12.6640625" style="259" customWidth="1"/>
    <x:col min="5133" max="5133" width="12.6640625" style="259" bestFit="1" customWidth="1"/>
    <x:col min="5134" max="5134" width="14.109375" style="259" bestFit="1" customWidth="1"/>
    <x:col min="5135" max="5135" width="8.88671875" style="259"/>
    <x:col min="5136" max="5136" width="15.88671875" style="259" customWidth="1"/>
    <x:col min="5137" max="5376" width="8.88671875" style="259"/>
    <x:col min="5377" max="5377" width="8.6640625" style="259" customWidth="1"/>
    <x:col min="5378" max="5378" width="7.88671875" style="259" customWidth="1"/>
    <x:col min="5379" max="5379" width="19.109375" style="259" bestFit="1" customWidth="1"/>
    <x:col min="5380" max="5381" width="13.77734375" style="259" customWidth="1"/>
    <x:col min="5382" max="5382" width="0" style="259" hidden="1" customWidth="1"/>
    <x:col min="5383" max="5383" width="13.77734375" style="259" customWidth="1"/>
    <x:col min="5384" max="5384" width="62.44140625" style="259" bestFit="1" customWidth="1"/>
    <x:col min="5385" max="5385" width="10.6640625" style="259" customWidth="1"/>
    <x:col min="5386" max="5386" width="20.109375" style="259" customWidth="1"/>
    <x:col min="5387" max="5387" width="13.88671875" style="259" bestFit="1" customWidth="1"/>
    <x:col min="5388" max="5388" width="12.6640625" style="259" customWidth="1"/>
    <x:col min="5389" max="5389" width="12.6640625" style="259" bestFit="1" customWidth="1"/>
    <x:col min="5390" max="5390" width="14.109375" style="259" bestFit="1" customWidth="1"/>
    <x:col min="5391" max="5391" width="8.88671875" style="259"/>
    <x:col min="5392" max="5392" width="15.88671875" style="259" customWidth="1"/>
    <x:col min="5393" max="5632" width="8.88671875" style="259"/>
    <x:col min="5633" max="5633" width="8.6640625" style="259" customWidth="1"/>
    <x:col min="5634" max="5634" width="7.88671875" style="259" customWidth="1"/>
    <x:col min="5635" max="5635" width="19.109375" style="259" bestFit="1" customWidth="1"/>
    <x:col min="5636" max="5637" width="13.77734375" style="259" customWidth="1"/>
    <x:col min="5638" max="5638" width="0" style="259" hidden="1" customWidth="1"/>
    <x:col min="5639" max="5639" width="13.77734375" style="259" customWidth="1"/>
    <x:col min="5640" max="5640" width="62.44140625" style="259" bestFit="1" customWidth="1"/>
    <x:col min="5641" max="5641" width="10.6640625" style="259" customWidth="1"/>
    <x:col min="5642" max="5642" width="20.109375" style="259" customWidth="1"/>
    <x:col min="5643" max="5643" width="13.88671875" style="259" bestFit="1" customWidth="1"/>
    <x:col min="5644" max="5644" width="12.6640625" style="259" customWidth="1"/>
    <x:col min="5645" max="5645" width="12.6640625" style="259" bestFit="1" customWidth="1"/>
    <x:col min="5646" max="5646" width="14.109375" style="259" bestFit="1" customWidth="1"/>
    <x:col min="5647" max="5647" width="8.88671875" style="259"/>
    <x:col min="5648" max="5648" width="15.88671875" style="259" customWidth="1"/>
    <x:col min="5649" max="5888" width="8.88671875" style="259"/>
    <x:col min="5889" max="5889" width="8.6640625" style="259" customWidth="1"/>
    <x:col min="5890" max="5890" width="7.88671875" style="259" customWidth="1"/>
    <x:col min="5891" max="5891" width="19.109375" style="259" bestFit="1" customWidth="1"/>
    <x:col min="5892" max="5893" width="13.77734375" style="259" customWidth="1"/>
    <x:col min="5894" max="5894" width="0" style="259" hidden="1" customWidth="1"/>
    <x:col min="5895" max="5895" width="13.77734375" style="259" customWidth="1"/>
    <x:col min="5896" max="5896" width="62.44140625" style="259" bestFit="1" customWidth="1"/>
    <x:col min="5897" max="5897" width="10.6640625" style="259" customWidth="1"/>
    <x:col min="5898" max="5898" width="20.109375" style="259" customWidth="1"/>
    <x:col min="5899" max="5899" width="13.88671875" style="259" bestFit="1" customWidth="1"/>
    <x:col min="5900" max="5900" width="12.6640625" style="259" customWidth="1"/>
    <x:col min="5901" max="5901" width="12.6640625" style="259" bestFit="1" customWidth="1"/>
    <x:col min="5902" max="5902" width="14.109375" style="259" bestFit="1" customWidth="1"/>
    <x:col min="5903" max="5903" width="8.88671875" style="259"/>
    <x:col min="5904" max="5904" width="15.88671875" style="259" customWidth="1"/>
    <x:col min="5905" max="6144" width="8.88671875" style="259"/>
    <x:col min="6145" max="6145" width="8.6640625" style="259" customWidth="1"/>
    <x:col min="6146" max="6146" width="7.88671875" style="259" customWidth="1"/>
    <x:col min="6147" max="6147" width="19.109375" style="259" bestFit="1" customWidth="1"/>
    <x:col min="6148" max="6149" width="13.77734375" style="259" customWidth="1"/>
    <x:col min="6150" max="6150" width="0" style="259" hidden="1" customWidth="1"/>
    <x:col min="6151" max="6151" width="13.77734375" style="259" customWidth="1"/>
    <x:col min="6152" max="6152" width="62.44140625" style="259" bestFit="1" customWidth="1"/>
    <x:col min="6153" max="6153" width="10.6640625" style="259" customWidth="1"/>
    <x:col min="6154" max="6154" width="20.109375" style="259" customWidth="1"/>
    <x:col min="6155" max="6155" width="13.88671875" style="259" bestFit="1" customWidth="1"/>
    <x:col min="6156" max="6156" width="12.6640625" style="259" customWidth="1"/>
    <x:col min="6157" max="6157" width="12.6640625" style="259" bestFit="1" customWidth="1"/>
    <x:col min="6158" max="6158" width="14.109375" style="259" bestFit="1" customWidth="1"/>
    <x:col min="6159" max="6159" width="8.88671875" style="259"/>
    <x:col min="6160" max="6160" width="15.88671875" style="259" customWidth="1"/>
    <x:col min="6161" max="6400" width="8.88671875" style="259"/>
    <x:col min="6401" max="6401" width="8.6640625" style="259" customWidth="1"/>
    <x:col min="6402" max="6402" width="7.88671875" style="259" customWidth="1"/>
    <x:col min="6403" max="6403" width="19.109375" style="259" bestFit="1" customWidth="1"/>
    <x:col min="6404" max="6405" width="13.77734375" style="259" customWidth="1"/>
    <x:col min="6406" max="6406" width="0" style="259" hidden="1" customWidth="1"/>
    <x:col min="6407" max="6407" width="13.77734375" style="259" customWidth="1"/>
    <x:col min="6408" max="6408" width="62.44140625" style="259" bestFit="1" customWidth="1"/>
    <x:col min="6409" max="6409" width="10.6640625" style="259" customWidth="1"/>
    <x:col min="6410" max="6410" width="20.109375" style="259" customWidth="1"/>
    <x:col min="6411" max="6411" width="13.88671875" style="259" bestFit="1" customWidth="1"/>
    <x:col min="6412" max="6412" width="12.6640625" style="259" customWidth="1"/>
    <x:col min="6413" max="6413" width="12.6640625" style="259" bestFit="1" customWidth="1"/>
    <x:col min="6414" max="6414" width="14.109375" style="259" bestFit="1" customWidth="1"/>
    <x:col min="6415" max="6415" width="8.88671875" style="259"/>
    <x:col min="6416" max="6416" width="15.88671875" style="259" customWidth="1"/>
    <x:col min="6417" max="6656" width="8.88671875" style="259"/>
    <x:col min="6657" max="6657" width="8.6640625" style="259" customWidth="1"/>
    <x:col min="6658" max="6658" width="7.88671875" style="259" customWidth="1"/>
    <x:col min="6659" max="6659" width="19.109375" style="259" bestFit="1" customWidth="1"/>
    <x:col min="6660" max="6661" width="13.77734375" style="259" customWidth="1"/>
    <x:col min="6662" max="6662" width="0" style="259" hidden="1" customWidth="1"/>
    <x:col min="6663" max="6663" width="13.77734375" style="259" customWidth="1"/>
    <x:col min="6664" max="6664" width="62.44140625" style="259" bestFit="1" customWidth="1"/>
    <x:col min="6665" max="6665" width="10.6640625" style="259" customWidth="1"/>
    <x:col min="6666" max="6666" width="20.109375" style="259" customWidth="1"/>
    <x:col min="6667" max="6667" width="13.88671875" style="259" bestFit="1" customWidth="1"/>
    <x:col min="6668" max="6668" width="12.6640625" style="259" customWidth="1"/>
    <x:col min="6669" max="6669" width="12.6640625" style="259" bestFit="1" customWidth="1"/>
    <x:col min="6670" max="6670" width="14.109375" style="259" bestFit="1" customWidth="1"/>
    <x:col min="6671" max="6671" width="8.88671875" style="259"/>
    <x:col min="6672" max="6672" width="15.88671875" style="259" customWidth="1"/>
    <x:col min="6673" max="6912" width="8.88671875" style="259"/>
    <x:col min="6913" max="6913" width="8.6640625" style="259" customWidth="1"/>
    <x:col min="6914" max="6914" width="7.88671875" style="259" customWidth="1"/>
    <x:col min="6915" max="6915" width="19.109375" style="259" bestFit="1" customWidth="1"/>
    <x:col min="6916" max="6917" width="13.77734375" style="259" customWidth="1"/>
    <x:col min="6918" max="6918" width="0" style="259" hidden="1" customWidth="1"/>
    <x:col min="6919" max="6919" width="13.77734375" style="259" customWidth="1"/>
    <x:col min="6920" max="6920" width="62.44140625" style="259" bestFit="1" customWidth="1"/>
    <x:col min="6921" max="6921" width="10.6640625" style="259" customWidth="1"/>
    <x:col min="6922" max="6922" width="20.109375" style="259" customWidth="1"/>
    <x:col min="6923" max="6923" width="13.88671875" style="259" bestFit="1" customWidth="1"/>
    <x:col min="6924" max="6924" width="12.6640625" style="259" customWidth="1"/>
    <x:col min="6925" max="6925" width="12.6640625" style="259" bestFit="1" customWidth="1"/>
    <x:col min="6926" max="6926" width="14.109375" style="259" bestFit="1" customWidth="1"/>
    <x:col min="6927" max="6927" width="8.88671875" style="259"/>
    <x:col min="6928" max="6928" width="15.88671875" style="259" customWidth="1"/>
    <x:col min="6929" max="7168" width="8.88671875" style="259"/>
    <x:col min="7169" max="7169" width="8.6640625" style="259" customWidth="1"/>
    <x:col min="7170" max="7170" width="7.88671875" style="259" customWidth="1"/>
    <x:col min="7171" max="7171" width="19.109375" style="259" bestFit="1" customWidth="1"/>
    <x:col min="7172" max="7173" width="13.77734375" style="259" customWidth="1"/>
    <x:col min="7174" max="7174" width="0" style="259" hidden="1" customWidth="1"/>
    <x:col min="7175" max="7175" width="13.77734375" style="259" customWidth="1"/>
    <x:col min="7176" max="7176" width="62.44140625" style="259" bestFit="1" customWidth="1"/>
    <x:col min="7177" max="7177" width="10.6640625" style="259" customWidth="1"/>
    <x:col min="7178" max="7178" width="20.109375" style="259" customWidth="1"/>
    <x:col min="7179" max="7179" width="13.88671875" style="259" bestFit="1" customWidth="1"/>
    <x:col min="7180" max="7180" width="12.6640625" style="259" customWidth="1"/>
    <x:col min="7181" max="7181" width="12.6640625" style="259" bestFit="1" customWidth="1"/>
    <x:col min="7182" max="7182" width="14.109375" style="259" bestFit="1" customWidth="1"/>
    <x:col min="7183" max="7183" width="8.88671875" style="259"/>
    <x:col min="7184" max="7184" width="15.88671875" style="259" customWidth="1"/>
    <x:col min="7185" max="7424" width="8.88671875" style="259"/>
    <x:col min="7425" max="7425" width="8.6640625" style="259" customWidth="1"/>
    <x:col min="7426" max="7426" width="7.88671875" style="259" customWidth="1"/>
    <x:col min="7427" max="7427" width="19.109375" style="259" bestFit="1" customWidth="1"/>
    <x:col min="7428" max="7429" width="13.77734375" style="259" customWidth="1"/>
    <x:col min="7430" max="7430" width="0" style="259" hidden="1" customWidth="1"/>
    <x:col min="7431" max="7431" width="13.77734375" style="259" customWidth="1"/>
    <x:col min="7432" max="7432" width="62.44140625" style="259" bestFit="1" customWidth="1"/>
    <x:col min="7433" max="7433" width="10.6640625" style="259" customWidth="1"/>
    <x:col min="7434" max="7434" width="20.109375" style="259" customWidth="1"/>
    <x:col min="7435" max="7435" width="13.88671875" style="259" bestFit="1" customWidth="1"/>
    <x:col min="7436" max="7436" width="12.6640625" style="259" customWidth="1"/>
    <x:col min="7437" max="7437" width="12.6640625" style="259" bestFit="1" customWidth="1"/>
    <x:col min="7438" max="7438" width="14.109375" style="259" bestFit="1" customWidth="1"/>
    <x:col min="7439" max="7439" width="8.88671875" style="259"/>
    <x:col min="7440" max="7440" width="15.88671875" style="259" customWidth="1"/>
    <x:col min="7441" max="7680" width="8.88671875" style="259"/>
    <x:col min="7681" max="7681" width="8.6640625" style="259" customWidth="1"/>
    <x:col min="7682" max="7682" width="7.88671875" style="259" customWidth="1"/>
    <x:col min="7683" max="7683" width="19.109375" style="259" bestFit="1" customWidth="1"/>
    <x:col min="7684" max="7685" width="13.77734375" style="259" customWidth="1"/>
    <x:col min="7686" max="7686" width="0" style="259" hidden="1" customWidth="1"/>
    <x:col min="7687" max="7687" width="13.77734375" style="259" customWidth="1"/>
    <x:col min="7688" max="7688" width="62.44140625" style="259" bestFit="1" customWidth="1"/>
    <x:col min="7689" max="7689" width="10.6640625" style="259" customWidth="1"/>
    <x:col min="7690" max="7690" width="20.109375" style="259" customWidth="1"/>
    <x:col min="7691" max="7691" width="13.88671875" style="259" bestFit="1" customWidth="1"/>
    <x:col min="7692" max="7692" width="12.6640625" style="259" customWidth="1"/>
    <x:col min="7693" max="7693" width="12.6640625" style="259" bestFit="1" customWidth="1"/>
    <x:col min="7694" max="7694" width="14.109375" style="259" bestFit="1" customWidth="1"/>
    <x:col min="7695" max="7695" width="8.88671875" style="259"/>
    <x:col min="7696" max="7696" width="15.88671875" style="259" customWidth="1"/>
    <x:col min="7697" max="7936" width="8.88671875" style="259"/>
    <x:col min="7937" max="7937" width="8.6640625" style="259" customWidth="1"/>
    <x:col min="7938" max="7938" width="7.88671875" style="259" customWidth="1"/>
    <x:col min="7939" max="7939" width="19.109375" style="259" bestFit="1" customWidth="1"/>
    <x:col min="7940" max="7941" width="13.77734375" style="259" customWidth="1"/>
    <x:col min="7942" max="7942" width="0" style="259" hidden="1" customWidth="1"/>
    <x:col min="7943" max="7943" width="13.77734375" style="259" customWidth="1"/>
    <x:col min="7944" max="7944" width="62.44140625" style="259" bestFit="1" customWidth="1"/>
    <x:col min="7945" max="7945" width="10.6640625" style="259" customWidth="1"/>
    <x:col min="7946" max="7946" width="20.109375" style="259" customWidth="1"/>
    <x:col min="7947" max="7947" width="13.88671875" style="259" bestFit="1" customWidth="1"/>
    <x:col min="7948" max="7948" width="12.6640625" style="259" customWidth="1"/>
    <x:col min="7949" max="7949" width="12.6640625" style="259" bestFit="1" customWidth="1"/>
    <x:col min="7950" max="7950" width="14.109375" style="259" bestFit="1" customWidth="1"/>
    <x:col min="7951" max="7951" width="8.88671875" style="259"/>
    <x:col min="7952" max="7952" width="15.88671875" style="259" customWidth="1"/>
    <x:col min="7953" max="8192" width="8.88671875" style="259"/>
    <x:col min="8193" max="8193" width="8.6640625" style="259" customWidth="1"/>
    <x:col min="8194" max="8194" width="7.88671875" style="259" customWidth="1"/>
    <x:col min="8195" max="8195" width="19.109375" style="259" bestFit="1" customWidth="1"/>
    <x:col min="8196" max="8197" width="13.77734375" style="259" customWidth="1"/>
    <x:col min="8198" max="8198" width="0" style="259" hidden="1" customWidth="1"/>
    <x:col min="8199" max="8199" width="13.77734375" style="259" customWidth="1"/>
    <x:col min="8200" max="8200" width="62.44140625" style="259" bestFit="1" customWidth="1"/>
    <x:col min="8201" max="8201" width="10.6640625" style="259" customWidth="1"/>
    <x:col min="8202" max="8202" width="20.109375" style="259" customWidth="1"/>
    <x:col min="8203" max="8203" width="13.88671875" style="259" bestFit="1" customWidth="1"/>
    <x:col min="8204" max="8204" width="12.6640625" style="259" customWidth="1"/>
    <x:col min="8205" max="8205" width="12.6640625" style="259" bestFit="1" customWidth="1"/>
    <x:col min="8206" max="8206" width="14.109375" style="259" bestFit="1" customWidth="1"/>
    <x:col min="8207" max="8207" width="8.88671875" style="259"/>
    <x:col min="8208" max="8208" width="15.88671875" style="259" customWidth="1"/>
    <x:col min="8209" max="8448" width="8.88671875" style="259"/>
    <x:col min="8449" max="8449" width="8.6640625" style="259" customWidth="1"/>
    <x:col min="8450" max="8450" width="7.88671875" style="259" customWidth="1"/>
    <x:col min="8451" max="8451" width="19.109375" style="259" bestFit="1" customWidth="1"/>
    <x:col min="8452" max="8453" width="13.77734375" style="259" customWidth="1"/>
    <x:col min="8454" max="8454" width="0" style="259" hidden="1" customWidth="1"/>
    <x:col min="8455" max="8455" width="13.77734375" style="259" customWidth="1"/>
    <x:col min="8456" max="8456" width="62.44140625" style="259" bestFit="1" customWidth="1"/>
    <x:col min="8457" max="8457" width="10.6640625" style="259" customWidth="1"/>
    <x:col min="8458" max="8458" width="20.109375" style="259" customWidth="1"/>
    <x:col min="8459" max="8459" width="13.88671875" style="259" bestFit="1" customWidth="1"/>
    <x:col min="8460" max="8460" width="12.6640625" style="259" customWidth="1"/>
    <x:col min="8461" max="8461" width="12.6640625" style="259" bestFit="1" customWidth="1"/>
    <x:col min="8462" max="8462" width="14.109375" style="259" bestFit="1" customWidth="1"/>
    <x:col min="8463" max="8463" width="8.88671875" style="259"/>
    <x:col min="8464" max="8464" width="15.88671875" style="259" customWidth="1"/>
    <x:col min="8465" max="8704" width="8.88671875" style="259"/>
    <x:col min="8705" max="8705" width="8.6640625" style="259" customWidth="1"/>
    <x:col min="8706" max="8706" width="7.88671875" style="259" customWidth="1"/>
    <x:col min="8707" max="8707" width="19.109375" style="259" bestFit="1" customWidth="1"/>
    <x:col min="8708" max="8709" width="13.77734375" style="259" customWidth="1"/>
    <x:col min="8710" max="8710" width="0" style="259" hidden="1" customWidth="1"/>
    <x:col min="8711" max="8711" width="13.77734375" style="259" customWidth="1"/>
    <x:col min="8712" max="8712" width="62.44140625" style="259" bestFit="1" customWidth="1"/>
    <x:col min="8713" max="8713" width="10.6640625" style="259" customWidth="1"/>
    <x:col min="8714" max="8714" width="20.109375" style="259" customWidth="1"/>
    <x:col min="8715" max="8715" width="13.88671875" style="259" bestFit="1" customWidth="1"/>
    <x:col min="8716" max="8716" width="12.6640625" style="259" customWidth="1"/>
    <x:col min="8717" max="8717" width="12.6640625" style="259" bestFit="1" customWidth="1"/>
    <x:col min="8718" max="8718" width="14.109375" style="259" bestFit="1" customWidth="1"/>
    <x:col min="8719" max="8719" width="8.88671875" style="259"/>
    <x:col min="8720" max="8720" width="15.88671875" style="259" customWidth="1"/>
    <x:col min="8721" max="8960" width="8.88671875" style="259"/>
    <x:col min="8961" max="8961" width="8.6640625" style="259" customWidth="1"/>
    <x:col min="8962" max="8962" width="7.88671875" style="259" customWidth="1"/>
    <x:col min="8963" max="8963" width="19.109375" style="259" bestFit="1" customWidth="1"/>
    <x:col min="8964" max="8965" width="13.77734375" style="259" customWidth="1"/>
    <x:col min="8966" max="8966" width="0" style="259" hidden="1" customWidth="1"/>
    <x:col min="8967" max="8967" width="13.77734375" style="259" customWidth="1"/>
    <x:col min="8968" max="8968" width="62.44140625" style="259" bestFit="1" customWidth="1"/>
    <x:col min="8969" max="8969" width="10.6640625" style="259" customWidth="1"/>
    <x:col min="8970" max="8970" width="20.109375" style="259" customWidth="1"/>
    <x:col min="8971" max="8971" width="13.88671875" style="259" bestFit="1" customWidth="1"/>
    <x:col min="8972" max="8972" width="12.6640625" style="259" customWidth="1"/>
    <x:col min="8973" max="8973" width="12.6640625" style="259" bestFit="1" customWidth="1"/>
    <x:col min="8974" max="8974" width="14.109375" style="259" bestFit="1" customWidth="1"/>
    <x:col min="8975" max="8975" width="8.88671875" style="259"/>
    <x:col min="8976" max="8976" width="15.88671875" style="259" customWidth="1"/>
    <x:col min="8977" max="9216" width="8.88671875" style="259"/>
    <x:col min="9217" max="9217" width="8.6640625" style="259" customWidth="1"/>
    <x:col min="9218" max="9218" width="7.88671875" style="259" customWidth="1"/>
    <x:col min="9219" max="9219" width="19.109375" style="259" bestFit="1" customWidth="1"/>
    <x:col min="9220" max="9221" width="13.77734375" style="259" customWidth="1"/>
    <x:col min="9222" max="9222" width="0" style="259" hidden="1" customWidth="1"/>
    <x:col min="9223" max="9223" width="13.77734375" style="259" customWidth="1"/>
    <x:col min="9224" max="9224" width="62.44140625" style="259" bestFit="1" customWidth="1"/>
    <x:col min="9225" max="9225" width="10.6640625" style="259" customWidth="1"/>
    <x:col min="9226" max="9226" width="20.109375" style="259" customWidth="1"/>
    <x:col min="9227" max="9227" width="13.88671875" style="259" bestFit="1" customWidth="1"/>
    <x:col min="9228" max="9228" width="12.6640625" style="259" customWidth="1"/>
    <x:col min="9229" max="9229" width="12.6640625" style="259" bestFit="1" customWidth="1"/>
    <x:col min="9230" max="9230" width="14.109375" style="259" bestFit="1" customWidth="1"/>
    <x:col min="9231" max="9231" width="8.88671875" style="259"/>
    <x:col min="9232" max="9232" width="15.88671875" style="259" customWidth="1"/>
    <x:col min="9233" max="9472" width="8.88671875" style="259"/>
    <x:col min="9473" max="9473" width="8.6640625" style="259" customWidth="1"/>
    <x:col min="9474" max="9474" width="7.88671875" style="259" customWidth="1"/>
    <x:col min="9475" max="9475" width="19.109375" style="259" bestFit="1" customWidth="1"/>
    <x:col min="9476" max="9477" width="13.77734375" style="259" customWidth="1"/>
    <x:col min="9478" max="9478" width="0" style="259" hidden="1" customWidth="1"/>
    <x:col min="9479" max="9479" width="13.77734375" style="259" customWidth="1"/>
    <x:col min="9480" max="9480" width="62.44140625" style="259" bestFit="1" customWidth="1"/>
    <x:col min="9481" max="9481" width="10.6640625" style="259" customWidth="1"/>
    <x:col min="9482" max="9482" width="20.109375" style="259" customWidth="1"/>
    <x:col min="9483" max="9483" width="13.88671875" style="259" bestFit="1" customWidth="1"/>
    <x:col min="9484" max="9484" width="12.6640625" style="259" customWidth="1"/>
    <x:col min="9485" max="9485" width="12.6640625" style="259" bestFit="1" customWidth="1"/>
    <x:col min="9486" max="9486" width="14.109375" style="259" bestFit="1" customWidth="1"/>
    <x:col min="9487" max="9487" width="8.88671875" style="259"/>
    <x:col min="9488" max="9488" width="15.88671875" style="259" customWidth="1"/>
    <x:col min="9489" max="9728" width="8.88671875" style="259"/>
    <x:col min="9729" max="9729" width="8.6640625" style="259" customWidth="1"/>
    <x:col min="9730" max="9730" width="7.88671875" style="259" customWidth="1"/>
    <x:col min="9731" max="9731" width="19.109375" style="259" bestFit="1" customWidth="1"/>
    <x:col min="9732" max="9733" width="13.77734375" style="259" customWidth="1"/>
    <x:col min="9734" max="9734" width="0" style="259" hidden="1" customWidth="1"/>
    <x:col min="9735" max="9735" width="13.77734375" style="259" customWidth="1"/>
    <x:col min="9736" max="9736" width="62.44140625" style="259" bestFit="1" customWidth="1"/>
    <x:col min="9737" max="9737" width="10.6640625" style="259" customWidth="1"/>
    <x:col min="9738" max="9738" width="20.109375" style="259" customWidth="1"/>
    <x:col min="9739" max="9739" width="13.88671875" style="259" bestFit="1" customWidth="1"/>
    <x:col min="9740" max="9740" width="12.6640625" style="259" customWidth="1"/>
    <x:col min="9741" max="9741" width="12.6640625" style="259" bestFit="1" customWidth="1"/>
    <x:col min="9742" max="9742" width="14.109375" style="259" bestFit="1" customWidth="1"/>
    <x:col min="9743" max="9743" width="8.88671875" style="259"/>
    <x:col min="9744" max="9744" width="15.88671875" style="259" customWidth="1"/>
    <x:col min="9745" max="9984" width="8.88671875" style="259"/>
    <x:col min="9985" max="9985" width="8.6640625" style="259" customWidth="1"/>
    <x:col min="9986" max="9986" width="7.88671875" style="259" customWidth="1"/>
    <x:col min="9987" max="9987" width="19.109375" style="259" bestFit="1" customWidth="1"/>
    <x:col min="9988" max="9989" width="13.77734375" style="259" customWidth="1"/>
    <x:col min="9990" max="9990" width="0" style="259" hidden="1" customWidth="1"/>
    <x:col min="9991" max="9991" width="13.77734375" style="259" customWidth="1"/>
    <x:col min="9992" max="9992" width="62.44140625" style="259" bestFit="1" customWidth="1"/>
    <x:col min="9993" max="9993" width="10.6640625" style="259" customWidth="1"/>
    <x:col min="9994" max="9994" width="20.109375" style="259" customWidth="1"/>
    <x:col min="9995" max="9995" width="13.88671875" style="259" bestFit="1" customWidth="1"/>
    <x:col min="9996" max="9996" width="12.6640625" style="259" customWidth="1"/>
    <x:col min="9997" max="9997" width="12.6640625" style="259" bestFit="1" customWidth="1"/>
    <x:col min="9998" max="9998" width="14.109375" style="259" bestFit="1" customWidth="1"/>
    <x:col min="9999" max="9999" width="8.88671875" style="259"/>
    <x:col min="10000" max="10000" width="15.88671875" style="259" customWidth="1"/>
    <x:col min="10001" max="10240" width="8.88671875" style="259"/>
    <x:col min="10241" max="10241" width="8.6640625" style="259" customWidth="1"/>
    <x:col min="10242" max="10242" width="7.88671875" style="259" customWidth="1"/>
    <x:col min="10243" max="10243" width="19.109375" style="259" bestFit="1" customWidth="1"/>
    <x:col min="10244" max="10245" width="13.77734375" style="259" customWidth="1"/>
    <x:col min="10246" max="10246" width="0" style="259" hidden="1" customWidth="1"/>
    <x:col min="10247" max="10247" width="13.77734375" style="259" customWidth="1"/>
    <x:col min="10248" max="10248" width="62.44140625" style="259" bestFit="1" customWidth="1"/>
    <x:col min="10249" max="10249" width="10.6640625" style="259" customWidth="1"/>
    <x:col min="10250" max="10250" width="20.109375" style="259" customWidth="1"/>
    <x:col min="10251" max="10251" width="13.88671875" style="259" bestFit="1" customWidth="1"/>
    <x:col min="10252" max="10252" width="12.6640625" style="259" customWidth="1"/>
    <x:col min="10253" max="10253" width="12.6640625" style="259" bestFit="1" customWidth="1"/>
    <x:col min="10254" max="10254" width="14.109375" style="259" bestFit="1" customWidth="1"/>
    <x:col min="10255" max="10255" width="8.88671875" style="259"/>
    <x:col min="10256" max="10256" width="15.88671875" style="259" customWidth="1"/>
    <x:col min="10257" max="10496" width="8.88671875" style="259"/>
    <x:col min="10497" max="10497" width="8.6640625" style="259" customWidth="1"/>
    <x:col min="10498" max="10498" width="7.88671875" style="259" customWidth="1"/>
    <x:col min="10499" max="10499" width="19.109375" style="259" bestFit="1" customWidth="1"/>
    <x:col min="10500" max="10501" width="13.77734375" style="259" customWidth="1"/>
    <x:col min="10502" max="10502" width="0" style="259" hidden="1" customWidth="1"/>
    <x:col min="10503" max="10503" width="13.77734375" style="259" customWidth="1"/>
    <x:col min="10504" max="10504" width="62.44140625" style="259" bestFit="1" customWidth="1"/>
    <x:col min="10505" max="10505" width="10.6640625" style="259" customWidth="1"/>
    <x:col min="10506" max="10506" width="20.109375" style="259" customWidth="1"/>
    <x:col min="10507" max="10507" width="13.88671875" style="259" bestFit="1" customWidth="1"/>
    <x:col min="10508" max="10508" width="12.6640625" style="259" customWidth="1"/>
    <x:col min="10509" max="10509" width="12.6640625" style="259" bestFit="1" customWidth="1"/>
    <x:col min="10510" max="10510" width="14.109375" style="259" bestFit="1" customWidth="1"/>
    <x:col min="10511" max="10511" width="8.88671875" style="259"/>
    <x:col min="10512" max="10512" width="15.88671875" style="259" customWidth="1"/>
    <x:col min="10513" max="10752" width="8.88671875" style="259"/>
    <x:col min="10753" max="10753" width="8.6640625" style="259" customWidth="1"/>
    <x:col min="10754" max="10754" width="7.88671875" style="259" customWidth="1"/>
    <x:col min="10755" max="10755" width="19.109375" style="259" bestFit="1" customWidth="1"/>
    <x:col min="10756" max="10757" width="13.77734375" style="259" customWidth="1"/>
    <x:col min="10758" max="10758" width="0" style="259" hidden="1" customWidth="1"/>
    <x:col min="10759" max="10759" width="13.77734375" style="259" customWidth="1"/>
    <x:col min="10760" max="10760" width="62.44140625" style="259" bestFit="1" customWidth="1"/>
    <x:col min="10761" max="10761" width="10.6640625" style="259" customWidth="1"/>
    <x:col min="10762" max="10762" width="20.109375" style="259" customWidth="1"/>
    <x:col min="10763" max="10763" width="13.88671875" style="259" bestFit="1" customWidth="1"/>
    <x:col min="10764" max="10764" width="12.6640625" style="259" customWidth="1"/>
    <x:col min="10765" max="10765" width="12.6640625" style="259" bestFit="1" customWidth="1"/>
    <x:col min="10766" max="10766" width="14.109375" style="259" bestFit="1" customWidth="1"/>
    <x:col min="10767" max="10767" width="8.88671875" style="259"/>
    <x:col min="10768" max="10768" width="15.88671875" style="259" customWidth="1"/>
    <x:col min="10769" max="11008" width="8.88671875" style="259"/>
    <x:col min="11009" max="11009" width="8.6640625" style="259" customWidth="1"/>
    <x:col min="11010" max="11010" width="7.88671875" style="259" customWidth="1"/>
    <x:col min="11011" max="11011" width="19.109375" style="259" bestFit="1" customWidth="1"/>
    <x:col min="11012" max="11013" width="13.77734375" style="259" customWidth="1"/>
    <x:col min="11014" max="11014" width="0" style="259" hidden="1" customWidth="1"/>
    <x:col min="11015" max="11015" width="13.77734375" style="259" customWidth="1"/>
    <x:col min="11016" max="11016" width="62.44140625" style="259" bestFit="1" customWidth="1"/>
    <x:col min="11017" max="11017" width="10.6640625" style="259" customWidth="1"/>
    <x:col min="11018" max="11018" width="20.109375" style="259" customWidth="1"/>
    <x:col min="11019" max="11019" width="13.88671875" style="259" bestFit="1" customWidth="1"/>
    <x:col min="11020" max="11020" width="12.6640625" style="259" customWidth="1"/>
    <x:col min="11021" max="11021" width="12.6640625" style="259" bestFit="1" customWidth="1"/>
    <x:col min="11022" max="11022" width="14.109375" style="259" bestFit="1" customWidth="1"/>
    <x:col min="11023" max="11023" width="8.88671875" style="259"/>
    <x:col min="11024" max="11024" width="15.88671875" style="259" customWidth="1"/>
    <x:col min="11025" max="11264" width="8.88671875" style="259"/>
    <x:col min="11265" max="11265" width="8.6640625" style="259" customWidth="1"/>
    <x:col min="11266" max="11266" width="7.88671875" style="259" customWidth="1"/>
    <x:col min="11267" max="11267" width="19.109375" style="259" bestFit="1" customWidth="1"/>
    <x:col min="11268" max="11269" width="13.77734375" style="259" customWidth="1"/>
    <x:col min="11270" max="11270" width="0" style="259" hidden="1" customWidth="1"/>
    <x:col min="11271" max="11271" width="13.77734375" style="259" customWidth="1"/>
    <x:col min="11272" max="11272" width="62.44140625" style="259" bestFit="1" customWidth="1"/>
    <x:col min="11273" max="11273" width="10.6640625" style="259" customWidth="1"/>
    <x:col min="11274" max="11274" width="20.109375" style="259" customWidth="1"/>
    <x:col min="11275" max="11275" width="13.88671875" style="259" bestFit="1" customWidth="1"/>
    <x:col min="11276" max="11276" width="12.6640625" style="259" customWidth="1"/>
    <x:col min="11277" max="11277" width="12.6640625" style="259" bestFit="1" customWidth="1"/>
    <x:col min="11278" max="11278" width="14.109375" style="259" bestFit="1" customWidth="1"/>
    <x:col min="11279" max="11279" width="8.88671875" style="259"/>
    <x:col min="11280" max="11280" width="15.88671875" style="259" customWidth="1"/>
    <x:col min="11281" max="11520" width="8.88671875" style="259"/>
    <x:col min="11521" max="11521" width="8.6640625" style="259" customWidth="1"/>
    <x:col min="11522" max="11522" width="7.88671875" style="259" customWidth="1"/>
    <x:col min="11523" max="11523" width="19.109375" style="259" bestFit="1" customWidth="1"/>
    <x:col min="11524" max="11525" width="13.77734375" style="259" customWidth="1"/>
    <x:col min="11526" max="11526" width="0" style="259" hidden="1" customWidth="1"/>
    <x:col min="11527" max="11527" width="13.77734375" style="259" customWidth="1"/>
    <x:col min="11528" max="11528" width="62.44140625" style="259" bestFit="1" customWidth="1"/>
    <x:col min="11529" max="11529" width="10.6640625" style="259" customWidth="1"/>
    <x:col min="11530" max="11530" width="20.109375" style="259" customWidth="1"/>
    <x:col min="11531" max="11531" width="13.88671875" style="259" bestFit="1" customWidth="1"/>
    <x:col min="11532" max="11532" width="12.6640625" style="259" customWidth="1"/>
    <x:col min="11533" max="11533" width="12.6640625" style="259" bestFit="1" customWidth="1"/>
    <x:col min="11534" max="11534" width="14.109375" style="259" bestFit="1" customWidth="1"/>
    <x:col min="11535" max="11535" width="8.88671875" style="259"/>
    <x:col min="11536" max="11536" width="15.88671875" style="259" customWidth="1"/>
    <x:col min="11537" max="11776" width="8.88671875" style="259"/>
    <x:col min="11777" max="11777" width="8.6640625" style="259" customWidth="1"/>
    <x:col min="11778" max="11778" width="7.88671875" style="259" customWidth="1"/>
    <x:col min="11779" max="11779" width="19.109375" style="259" bestFit="1" customWidth="1"/>
    <x:col min="11780" max="11781" width="13.77734375" style="259" customWidth="1"/>
    <x:col min="11782" max="11782" width="0" style="259" hidden="1" customWidth="1"/>
    <x:col min="11783" max="11783" width="13.77734375" style="259" customWidth="1"/>
    <x:col min="11784" max="11784" width="62.44140625" style="259" bestFit="1" customWidth="1"/>
    <x:col min="11785" max="11785" width="10.6640625" style="259" customWidth="1"/>
    <x:col min="11786" max="11786" width="20.109375" style="259" customWidth="1"/>
    <x:col min="11787" max="11787" width="13.88671875" style="259" bestFit="1" customWidth="1"/>
    <x:col min="11788" max="11788" width="12.6640625" style="259" customWidth="1"/>
    <x:col min="11789" max="11789" width="12.6640625" style="259" bestFit="1" customWidth="1"/>
    <x:col min="11790" max="11790" width="14.109375" style="259" bestFit="1" customWidth="1"/>
    <x:col min="11791" max="11791" width="8.88671875" style="259"/>
    <x:col min="11792" max="11792" width="15.88671875" style="259" customWidth="1"/>
    <x:col min="11793" max="12032" width="8.88671875" style="259"/>
    <x:col min="12033" max="12033" width="8.6640625" style="259" customWidth="1"/>
    <x:col min="12034" max="12034" width="7.88671875" style="259" customWidth="1"/>
    <x:col min="12035" max="12035" width="19.109375" style="259" bestFit="1" customWidth="1"/>
    <x:col min="12036" max="12037" width="13.77734375" style="259" customWidth="1"/>
    <x:col min="12038" max="12038" width="0" style="259" hidden="1" customWidth="1"/>
    <x:col min="12039" max="12039" width="13.77734375" style="259" customWidth="1"/>
    <x:col min="12040" max="12040" width="62.44140625" style="259" bestFit="1" customWidth="1"/>
    <x:col min="12041" max="12041" width="10.6640625" style="259" customWidth="1"/>
    <x:col min="12042" max="12042" width="20.109375" style="259" customWidth="1"/>
    <x:col min="12043" max="12043" width="13.88671875" style="259" bestFit="1" customWidth="1"/>
    <x:col min="12044" max="12044" width="12.6640625" style="259" customWidth="1"/>
    <x:col min="12045" max="12045" width="12.6640625" style="259" bestFit="1" customWidth="1"/>
    <x:col min="12046" max="12046" width="14.109375" style="259" bestFit="1" customWidth="1"/>
    <x:col min="12047" max="12047" width="8.88671875" style="259"/>
    <x:col min="12048" max="12048" width="15.88671875" style="259" customWidth="1"/>
    <x:col min="12049" max="12288" width="8.88671875" style="259"/>
    <x:col min="12289" max="12289" width="8.6640625" style="259" customWidth="1"/>
    <x:col min="12290" max="12290" width="7.88671875" style="259" customWidth="1"/>
    <x:col min="12291" max="12291" width="19.109375" style="259" bestFit="1" customWidth="1"/>
    <x:col min="12292" max="12293" width="13.77734375" style="259" customWidth="1"/>
    <x:col min="12294" max="12294" width="0" style="259" hidden="1" customWidth="1"/>
    <x:col min="12295" max="12295" width="13.77734375" style="259" customWidth="1"/>
    <x:col min="12296" max="12296" width="62.44140625" style="259" bestFit="1" customWidth="1"/>
    <x:col min="12297" max="12297" width="10.6640625" style="259" customWidth="1"/>
    <x:col min="12298" max="12298" width="20.109375" style="259" customWidth="1"/>
    <x:col min="12299" max="12299" width="13.88671875" style="259" bestFit="1" customWidth="1"/>
    <x:col min="12300" max="12300" width="12.6640625" style="259" customWidth="1"/>
    <x:col min="12301" max="12301" width="12.6640625" style="259" bestFit="1" customWidth="1"/>
    <x:col min="12302" max="12302" width="14.109375" style="259" bestFit="1" customWidth="1"/>
    <x:col min="12303" max="12303" width="8.88671875" style="259"/>
    <x:col min="12304" max="12304" width="15.88671875" style="259" customWidth="1"/>
    <x:col min="12305" max="12544" width="8.88671875" style="259"/>
    <x:col min="12545" max="12545" width="8.6640625" style="259" customWidth="1"/>
    <x:col min="12546" max="12546" width="7.88671875" style="259" customWidth="1"/>
    <x:col min="12547" max="12547" width="19.109375" style="259" bestFit="1" customWidth="1"/>
    <x:col min="12548" max="12549" width="13.77734375" style="259" customWidth="1"/>
    <x:col min="12550" max="12550" width="0" style="259" hidden="1" customWidth="1"/>
    <x:col min="12551" max="12551" width="13.77734375" style="259" customWidth="1"/>
    <x:col min="12552" max="12552" width="62.44140625" style="259" bestFit="1" customWidth="1"/>
    <x:col min="12553" max="12553" width="10.6640625" style="259" customWidth="1"/>
    <x:col min="12554" max="12554" width="20.109375" style="259" customWidth="1"/>
    <x:col min="12555" max="12555" width="13.88671875" style="259" bestFit="1" customWidth="1"/>
    <x:col min="12556" max="12556" width="12.6640625" style="259" customWidth="1"/>
    <x:col min="12557" max="12557" width="12.6640625" style="259" bestFit="1" customWidth="1"/>
    <x:col min="12558" max="12558" width="14.109375" style="259" bestFit="1" customWidth="1"/>
    <x:col min="12559" max="12559" width="8.88671875" style="259"/>
    <x:col min="12560" max="12560" width="15.88671875" style="259" customWidth="1"/>
    <x:col min="12561" max="12800" width="8.88671875" style="259"/>
    <x:col min="12801" max="12801" width="8.6640625" style="259" customWidth="1"/>
    <x:col min="12802" max="12802" width="7.88671875" style="259" customWidth="1"/>
    <x:col min="12803" max="12803" width="19.109375" style="259" bestFit="1" customWidth="1"/>
    <x:col min="12804" max="12805" width="13.77734375" style="259" customWidth="1"/>
    <x:col min="12806" max="12806" width="0" style="259" hidden="1" customWidth="1"/>
    <x:col min="12807" max="12807" width="13.77734375" style="259" customWidth="1"/>
    <x:col min="12808" max="12808" width="62.44140625" style="259" bestFit="1" customWidth="1"/>
    <x:col min="12809" max="12809" width="10.6640625" style="259" customWidth="1"/>
    <x:col min="12810" max="12810" width="20.109375" style="259" customWidth="1"/>
    <x:col min="12811" max="12811" width="13.88671875" style="259" bestFit="1" customWidth="1"/>
    <x:col min="12812" max="12812" width="12.6640625" style="259" customWidth="1"/>
    <x:col min="12813" max="12813" width="12.6640625" style="259" bestFit="1" customWidth="1"/>
    <x:col min="12814" max="12814" width="14.109375" style="259" bestFit="1" customWidth="1"/>
    <x:col min="12815" max="12815" width="8.88671875" style="259"/>
    <x:col min="12816" max="12816" width="15.88671875" style="259" customWidth="1"/>
    <x:col min="12817" max="13056" width="8.88671875" style="259"/>
    <x:col min="13057" max="13057" width="8.6640625" style="259" customWidth="1"/>
    <x:col min="13058" max="13058" width="7.88671875" style="259" customWidth="1"/>
    <x:col min="13059" max="13059" width="19.109375" style="259" bestFit="1" customWidth="1"/>
    <x:col min="13060" max="13061" width="13.77734375" style="259" customWidth="1"/>
    <x:col min="13062" max="13062" width="0" style="259" hidden="1" customWidth="1"/>
    <x:col min="13063" max="13063" width="13.77734375" style="259" customWidth="1"/>
    <x:col min="13064" max="13064" width="62.44140625" style="259" bestFit="1" customWidth="1"/>
    <x:col min="13065" max="13065" width="10.6640625" style="259" customWidth="1"/>
    <x:col min="13066" max="13066" width="20.109375" style="259" customWidth="1"/>
    <x:col min="13067" max="13067" width="13.88671875" style="259" bestFit="1" customWidth="1"/>
    <x:col min="13068" max="13068" width="12.6640625" style="259" customWidth="1"/>
    <x:col min="13069" max="13069" width="12.6640625" style="259" bestFit="1" customWidth="1"/>
    <x:col min="13070" max="13070" width="14.109375" style="259" bestFit="1" customWidth="1"/>
    <x:col min="13071" max="13071" width="8.88671875" style="259"/>
    <x:col min="13072" max="13072" width="15.88671875" style="259" customWidth="1"/>
    <x:col min="13073" max="13312" width="8.88671875" style="259"/>
    <x:col min="13313" max="13313" width="8.6640625" style="259" customWidth="1"/>
    <x:col min="13314" max="13314" width="7.88671875" style="259" customWidth="1"/>
    <x:col min="13315" max="13315" width="19.109375" style="259" bestFit="1" customWidth="1"/>
    <x:col min="13316" max="13317" width="13.77734375" style="259" customWidth="1"/>
    <x:col min="13318" max="13318" width="0" style="259" hidden="1" customWidth="1"/>
    <x:col min="13319" max="13319" width="13.77734375" style="259" customWidth="1"/>
    <x:col min="13320" max="13320" width="62.44140625" style="259" bestFit="1" customWidth="1"/>
    <x:col min="13321" max="13321" width="10.6640625" style="259" customWidth="1"/>
    <x:col min="13322" max="13322" width="20.109375" style="259" customWidth="1"/>
    <x:col min="13323" max="13323" width="13.88671875" style="259" bestFit="1" customWidth="1"/>
    <x:col min="13324" max="13324" width="12.6640625" style="259" customWidth="1"/>
    <x:col min="13325" max="13325" width="12.6640625" style="259" bestFit="1" customWidth="1"/>
    <x:col min="13326" max="13326" width="14.109375" style="259" bestFit="1" customWidth="1"/>
    <x:col min="13327" max="13327" width="8.88671875" style="259"/>
    <x:col min="13328" max="13328" width="15.88671875" style="259" customWidth="1"/>
    <x:col min="13329" max="13568" width="8.88671875" style="259"/>
    <x:col min="13569" max="13569" width="8.6640625" style="259" customWidth="1"/>
    <x:col min="13570" max="13570" width="7.88671875" style="259" customWidth="1"/>
    <x:col min="13571" max="13571" width="19.109375" style="259" bestFit="1" customWidth="1"/>
    <x:col min="13572" max="13573" width="13.77734375" style="259" customWidth="1"/>
    <x:col min="13574" max="13574" width="0" style="259" hidden="1" customWidth="1"/>
    <x:col min="13575" max="13575" width="13.77734375" style="259" customWidth="1"/>
    <x:col min="13576" max="13576" width="62.44140625" style="259" bestFit="1" customWidth="1"/>
    <x:col min="13577" max="13577" width="10.6640625" style="259" customWidth="1"/>
    <x:col min="13578" max="13578" width="20.109375" style="259" customWidth="1"/>
    <x:col min="13579" max="13579" width="13.88671875" style="259" bestFit="1" customWidth="1"/>
    <x:col min="13580" max="13580" width="12.6640625" style="259" customWidth="1"/>
    <x:col min="13581" max="13581" width="12.6640625" style="259" bestFit="1" customWidth="1"/>
    <x:col min="13582" max="13582" width="14.109375" style="259" bestFit="1" customWidth="1"/>
    <x:col min="13583" max="13583" width="8.88671875" style="259"/>
    <x:col min="13584" max="13584" width="15.88671875" style="259" customWidth="1"/>
    <x:col min="13585" max="13824" width="8.88671875" style="259"/>
    <x:col min="13825" max="13825" width="8.6640625" style="259" customWidth="1"/>
    <x:col min="13826" max="13826" width="7.88671875" style="259" customWidth="1"/>
    <x:col min="13827" max="13827" width="19.109375" style="259" bestFit="1" customWidth="1"/>
    <x:col min="13828" max="13829" width="13.77734375" style="259" customWidth="1"/>
    <x:col min="13830" max="13830" width="0" style="259" hidden="1" customWidth="1"/>
    <x:col min="13831" max="13831" width="13.77734375" style="259" customWidth="1"/>
    <x:col min="13832" max="13832" width="62.44140625" style="259" bestFit="1" customWidth="1"/>
    <x:col min="13833" max="13833" width="10.6640625" style="259" customWidth="1"/>
    <x:col min="13834" max="13834" width="20.109375" style="259" customWidth="1"/>
    <x:col min="13835" max="13835" width="13.88671875" style="259" bestFit="1" customWidth="1"/>
    <x:col min="13836" max="13836" width="12.6640625" style="259" customWidth="1"/>
    <x:col min="13837" max="13837" width="12.6640625" style="259" bestFit="1" customWidth="1"/>
    <x:col min="13838" max="13838" width="14.109375" style="259" bestFit="1" customWidth="1"/>
    <x:col min="13839" max="13839" width="8.88671875" style="259"/>
    <x:col min="13840" max="13840" width="15.88671875" style="259" customWidth="1"/>
    <x:col min="13841" max="14080" width="8.88671875" style="259"/>
    <x:col min="14081" max="14081" width="8.6640625" style="259" customWidth="1"/>
    <x:col min="14082" max="14082" width="7.88671875" style="259" customWidth="1"/>
    <x:col min="14083" max="14083" width="19.109375" style="259" bestFit="1" customWidth="1"/>
    <x:col min="14084" max="14085" width="13.77734375" style="259" customWidth="1"/>
    <x:col min="14086" max="14086" width="0" style="259" hidden="1" customWidth="1"/>
    <x:col min="14087" max="14087" width="13.77734375" style="259" customWidth="1"/>
    <x:col min="14088" max="14088" width="62.44140625" style="259" bestFit="1" customWidth="1"/>
    <x:col min="14089" max="14089" width="10.6640625" style="259" customWidth="1"/>
    <x:col min="14090" max="14090" width="20.109375" style="259" customWidth="1"/>
    <x:col min="14091" max="14091" width="13.88671875" style="259" bestFit="1" customWidth="1"/>
    <x:col min="14092" max="14092" width="12.6640625" style="259" customWidth="1"/>
    <x:col min="14093" max="14093" width="12.6640625" style="259" bestFit="1" customWidth="1"/>
    <x:col min="14094" max="14094" width="14.109375" style="259" bestFit="1" customWidth="1"/>
    <x:col min="14095" max="14095" width="8.88671875" style="259"/>
    <x:col min="14096" max="14096" width="15.88671875" style="259" customWidth="1"/>
    <x:col min="14097" max="14336" width="8.88671875" style="259"/>
    <x:col min="14337" max="14337" width="8.6640625" style="259" customWidth="1"/>
    <x:col min="14338" max="14338" width="7.88671875" style="259" customWidth="1"/>
    <x:col min="14339" max="14339" width="19.109375" style="259" bestFit="1" customWidth="1"/>
    <x:col min="14340" max="14341" width="13.77734375" style="259" customWidth="1"/>
    <x:col min="14342" max="14342" width="0" style="259" hidden="1" customWidth="1"/>
    <x:col min="14343" max="14343" width="13.77734375" style="259" customWidth="1"/>
    <x:col min="14344" max="14344" width="62.44140625" style="259" bestFit="1" customWidth="1"/>
    <x:col min="14345" max="14345" width="10.6640625" style="259" customWidth="1"/>
    <x:col min="14346" max="14346" width="20.109375" style="259" customWidth="1"/>
    <x:col min="14347" max="14347" width="13.88671875" style="259" bestFit="1" customWidth="1"/>
    <x:col min="14348" max="14348" width="12.6640625" style="259" customWidth="1"/>
    <x:col min="14349" max="14349" width="12.6640625" style="259" bestFit="1" customWidth="1"/>
    <x:col min="14350" max="14350" width="14.109375" style="259" bestFit="1" customWidth="1"/>
    <x:col min="14351" max="14351" width="8.88671875" style="259"/>
    <x:col min="14352" max="14352" width="15.88671875" style="259" customWidth="1"/>
    <x:col min="14353" max="14592" width="8.88671875" style="259"/>
    <x:col min="14593" max="14593" width="8.6640625" style="259" customWidth="1"/>
    <x:col min="14594" max="14594" width="7.88671875" style="259" customWidth="1"/>
    <x:col min="14595" max="14595" width="19.109375" style="259" bestFit="1" customWidth="1"/>
    <x:col min="14596" max="14597" width="13.77734375" style="259" customWidth="1"/>
    <x:col min="14598" max="14598" width="0" style="259" hidden="1" customWidth="1"/>
    <x:col min="14599" max="14599" width="13.77734375" style="259" customWidth="1"/>
    <x:col min="14600" max="14600" width="62.44140625" style="259" bestFit="1" customWidth="1"/>
    <x:col min="14601" max="14601" width="10.6640625" style="259" customWidth="1"/>
    <x:col min="14602" max="14602" width="20.109375" style="259" customWidth="1"/>
    <x:col min="14603" max="14603" width="13.88671875" style="259" bestFit="1" customWidth="1"/>
    <x:col min="14604" max="14604" width="12.6640625" style="259" customWidth="1"/>
    <x:col min="14605" max="14605" width="12.6640625" style="259" bestFit="1" customWidth="1"/>
    <x:col min="14606" max="14606" width="14.109375" style="259" bestFit="1" customWidth="1"/>
    <x:col min="14607" max="14607" width="8.88671875" style="259"/>
    <x:col min="14608" max="14608" width="15.88671875" style="259" customWidth="1"/>
    <x:col min="14609" max="14848" width="8.88671875" style="259"/>
    <x:col min="14849" max="14849" width="8.6640625" style="259" customWidth="1"/>
    <x:col min="14850" max="14850" width="7.88671875" style="259" customWidth="1"/>
    <x:col min="14851" max="14851" width="19.109375" style="259" bestFit="1" customWidth="1"/>
    <x:col min="14852" max="14853" width="13.77734375" style="259" customWidth="1"/>
    <x:col min="14854" max="14854" width="0" style="259" hidden="1" customWidth="1"/>
    <x:col min="14855" max="14855" width="13.77734375" style="259" customWidth="1"/>
    <x:col min="14856" max="14856" width="62.44140625" style="259" bestFit="1" customWidth="1"/>
    <x:col min="14857" max="14857" width="10.6640625" style="259" customWidth="1"/>
    <x:col min="14858" max="14858" width="20.109375" style="259" customWidth="1"/>
    <x:col min="14859" max="14859" width="13.88671875" style="259" bestFit="1" customWidth="1"/>
    <x:col min="14860" max="14860" width="12.6640625" style="259" customWidth="1"/>
    <x:col min="14861" max="14861" width="12.6640625" style="259" bestFit="1" customWidth="1"/>
    <x:col min="14862" max="14862" width="14.109375" style="259" bestFit="1" customWidth="1"/>
    <x:col min="14863" max="14863" width="8.88671875" style="259"/>
    <x:col min="14864" max="14864" width="15.88671875" style="259" customWidth="1"/>
    <x:col min="14865" max="15104" width="8.88671875" style="259"/>
    <x:col min="15105" max="15105" width="8.6640625" style="259" customWidth="1"/>
    <x:col min="15106" max="15106" width="7.88671875" style="259" customWidth="1"/>
    <x:col min="15107" max="15107" width="19.109375" style="259" bestFit="1" customWidth="1"/>
    <x:col min="15108" max="15109" width="13.77734375" style="259" customWidth="1"/>
    <x:col min="15110" max="15110" width="0" style="259" hidden="1" customWidth="1"/>
    <x:col min="15111" max="15111" width="13.77734375" style="259" customWidth="1"/>
    <x:col min="15112" max="15112" width="62.44140625" style="259" bestFit="1" customWidth="1"/>
    <x:col min="15113" max="15113" width="10.6640625" style="259" customWidth="1"/>
    <x:col min="15114" max="15114" width="20.109375" style="259" customWidth="1"/>
    <x:col min="15115" max="15115" width="13.88671875" style="259" bestFit="1" customWidth="1"/>
    <x:col min="15116" max="15116" width="12.6640625" style="259" customWidth="1"/>
    <x:col min="15117" max="15117" width="12.6640625" style="259" bestFit="1" customWidth="1"/>
    <x:col min="15118" max="15118" width="14.109375" style="259" bestFit="1" customWidth="1"/>
    <x:col min="15119" max="15119" width="8.88671875" style="259"/>
    <x:col min="15120" max="15120" width="15.88671875" style="259" customWidth="1"/>
    <x:col min="15121" max="15360" width="8.88671875" style="259"/>
    <x:col min="15361" max="15361" width="8.6640625" style="259" customWidth="1"/>
    <x:col min="15362" max="15362" width="7.88671875" style="259" customWidth="1"/>
    <x:col min="15363" max="15363" width="19.109375" style="259" bestFit="1" customWidth="1"/>
    <x:col min="15364" max="15365" width="13.77734375" style="259" customWidth="1"/>
    <x:col min="15366" max="15366" width="0" style="259" hidden="1" customWidth="1"/>
    <x:col min="15367" max="15367" width="13.77734375" style="259" customWidth="1"/>
    <x:col min="15368" max="15368" width="62.44140625" style="259" bestFit="1" customWidth="1"/>
    <x:col min="15369" max="15369" width="10.6640625" style="259" customWidth="1"/>
    <x:col min="15370" max="15370" width="20.109375" style="259" customWidth="1"/>
    <x:col min="15371" max="15371" width="13.88671875" style="259" bestFit="1" customWidth="1"/>
    <x:col min="15372" max="15372" width="12.6640625" style="259" customWidth="1"/>
    <x:col min="15373" max="15373" width="12.6640625" style="259" bestFit="1" customWidth="1"/>
    <x:col min="15374" max="15374" width="14.109375" style="259" bestFit="1" customWidth="1"/>
    <x:col min="15375" max="15375" width="8.88671875" style="259"/>
    <x:col min="15376" max="15376" width="15.88671875" style="259" customWidth="1"/>
    <x:col min="15377" max="15616" width="8.88671875" style="259"/>
    <x:col min="15617" max="15617" width="8.6640625" style="259" customWidth="1"/>
    <x:col min="15618" max="15618" width="7.88671875" style="259" customWidth="1"/>
    <x:col min="15619" max="15619" width="19.109375" style="259" bestFit="1" customWidth="1"/>
    <x:col min="15620" max="15621" width="13.77734375" style="259" customWidth="1"/>
    <x:col min="15622" max="15622" width="0" style="259" hidden="1" customWidth="1"/>
    <x:col min="15623" max="15623" width="13.77734375" style="259" customWidth="1"/>
    <x:col min="15624" max="15624" width="62.44140625" style="259" bestFit="1" customWidth="1"/>
    <x:col min="15625" max="15625" width="10.6640625" style="259" customWidth="1"/>
    <x:col min="15626" max="15626" width="20.109375" style="259" customWidth="1"/>
    <x:col min="15627" max="15627" width="13.88671875" style="259" bestFit="1" customWidth="1"/>
    <x:col min="15628" max="15628" width="12.6640625" style="259" customWidth="1"/>
    <x:col min="15629" max="15629" width="12.6640625" style="259" bestFit="1" customWidth="1"/>
    <x:col min="15630" max="15630" width="14.109375" style="259" bestFit="1" customWidth="1"/>
    <x:col min="15631" max="15631" width="8.88671875" style="259"/>
    <x:col min="15632" max="15632" width="15.88671875" style="259" customWidth="1"/>
    <x:col min="15633" max="15872" width="8.88671875" style="259"/>
    <x:col min="15873" max="15873" width="8.6640625" style="259" customWidth="1"/>
    <x:col min="15874" max="15874" width="7.88671875" style="259" customWidth="1"/>
    <x:col min="15875" max="15875" width="19.109375" style="259" bestFit="1" customWidth="1"/>
    <x:col min="15876" max="15877" width="13.77734375" style="259" customWidth="1"/>
    <x:col min="15878" max="15878" width="0" style="259" hidden="1" customWidth="1"/>
    <x:col min="15879" max="15879" width="13.77734375" style="259" customWidth="1"/>
    <x:col min="15880" max="15880" width="62.44140625" style="259" bestFit="1" customWidth="1"/>
    <x:col min="15881" max="15881" width="10.6640625" style="259" customWidth="1"/>
    <x:col min="15882" max="15882" width="20.109375" style="259" customWidth="1"/>
    <x:col min="15883" max="15883" width="13.88671875" style="259" bestFit="1" customWidth="1"/>
    <x:col min="15884" max="15884" width="12.6640625" style="259" customWidth="1"/>
    <x:col min="15885" max="15885" width="12.6640625" style="259" bestFit="1" customWidth="1"/>
    <x:col min="15886" max="15886" width="14.109375" style="259" bestFit="1" customWidth="1"/>
    <x:col min="15887" max="15887" width="8.88671875" style="259"/>
    <x:col min="15888" max="15888" width="15.88671875" style="259" customWidth="1"/>
    <x:col min="15889" max="16128" width="8.88671875" style="259"/>
    <x:col min="16129" max="16129" width="8.6640625" style="259" customWidth="1"/>
    <x:col min="16130" max="16130" width="7.88671875" style="259" customWidth="1"/>
    <x:col min="16131" max="16131" width="19.109375" style="259" bestFit="1" customWidth="1"/>
    <x:col min="16132" max="16133" width="13.77734375" style="259" customWidth="1"/>
    <x:col min="16134" max="16134" width="0" style="259" hidden="1" customWidth="1"/>
    <x:col min="16135" max="16135" width="13.77734375" style="259" customWidth="1"/>
    <x:col min="16136" max="16136" width="62.44140625" style="259" bestFit="1" customWidth="1"/>
    <x:col min="16137" max="16137" width="10.6640625" style="259" customWidth="1"/>
    <x:col min="16138" max="16138" width="20.109375" style="259" customWidth="1"/>
    <x:col min="16139" max="16139" width="13.88671875" style="259" bestFit="1" customWidth="1"/>
    <x:col min="16140" max="16140" width="12.6640625" style="259" customWidth="1"/>
    <x:col min="16141" max="16141" width="12.6640625" style="259" bestFit="1" customWidth="1"/>
    <x:col min="16142" max="16142" width="14.109375" style="259" bestFit="1" customWidth="1"/>
    <x:col min="16143" max="16143" width="8.88671875" style="259"/>
    <x:col min="16144" max="16144" width="15.88671875" style="259" customWidth="1"/>
    <x:col min="16145" max="16384" width="8.88671875" style="259"/>
  </x:cols>
  <x:sheetData>
    <x:row r="1" spans="1:11" ht="30.75" customHeight="1">
      <x:c r="A1" s="1217" t="s">
        <x:v>118</x:v>
      </x:c>
      <x:c r="B1" s="1217"/>
      <x:c r="C1" s="1217"/>
      <x:c r="D1" s="1217"/>
      <x:c r="E1" s="1217"/>
      <x:c r="F1" s="1217"/>
      <x:c r="G1" s="1217"/>
      <x:c r="H1" s="1217"/>
      <x:c r="I1" s="1217"/>
      <x:c r="J1" s="1217"/>
      <x:c r="K1" s="1217"/>
    </x:row>
    <x:row r="2" spans="1:11" ht="19.5" customHeight="1">
      <x:c r="A2" s="1218" t="s">
        <x:v>506</x:v>
      </x:c>
      <x:c r="B2" s="1218"/>
      <x:c r="C2" s="1218"/>
      <x:c r="D2" s="1218"/>
      <x:c r="E2" s="1218"/>
      <x:c r="F2" s="1218"/>
      <x:c r="G2" s="1218"/>
      <x:c r="H2" s="1218"/>
      <x:c r="I2" s="1218"/>
      <x:c r="J2" s="1218"/>
      <x:c r="K2" s="1218"/>
    </x:row>
    <x:row r="3" spans="1:11">
      <x:c r="A3" s="1219" t="s">
        <x:v>278</x:v>
      </x:c>
      <x:c r="B3" s="1219"/>
      <x:c r="C3" s="1219"/>
      <x:c r="D3" s="1220" t="s">
        <x:v>498</x:v>
      </x:c>
      <x:c r="E3" s="1220" t="s">
        <x:v>578</x:v>
      </x:c>
      <x:c r="F3" s="1220" t="s">
        <x:v>495</x:v>
      </x:c>
      <x:c r="G3" s="1220" t="s">
        <x:v>538</x:v>
      </x:c>
      <x:c r="H3" s="1222" t="s">
        <x:v>406</x:v>
      </x:c>
      <x:c r="I3" s="1223"/>
      <x:c r="J3" s="1224"/>
      <x:c r="K3" s="1228" t="s">
        <x:v>43</x:v>
      </x:c>
    </x:row>
    <x:row r="4" spans="1:11">
      <x:c r="A4" s="493" t="s">
        <x:v>360</x:v>
      </x:c>
      <x:c r="B4" s="493" t="s">
        <x:v>371</x:v>
      </x:c>
      <x:c r="C4" s="260" t="s">
        <x:v>375</x:v>
      </x:c>
      <x:c r="D4" s="1221"/>
      <x:c r="E4" s="1221"/>
      <x:c r="F4" s="1221"/>
      <x:c r="G4" s="1221"/>
      <x:c r="H4" s="1225"/>
      <x:c r="I4" s="1226"/>
      <x:c r="J4" s="1227"/>
      <x:c r="K4" s="1229"/>
    </x:row>
    <x:row r="5" spans="1:11">
      <x:c r="A5" s="1230" t="s">
        <x:v>293</x:v>
      </x:c>
      <x:c r="B5" s="1231"/>
      <x:c r="C5" s="1232"/>
      <x:c r="D5" s="261">
        <x:f>D10+D145+D149+D155+D166+D167+D168+D169+D6+D165</x:f>
        <x:v>1741310303</x:v>
      </x:c>
      <x:c r="E5" s="262">
        <x:f>E10+E145+E149+E157+E166+E167+E168+E169+E6+E165</x:f>
        <x:v>1784525059</x:v>
      </x:c>
      <x:c r="F5" s="262"/>
      <x:c r="G5" s="263">
        <x:f t="shared" ref="G5:G12" si="0">E5-D5</x:f>
        <x:v>43214756</x:v>
      </x:c>
      <x:c r="H5" s="264"/>
      <x:c r="I5" s="265"/>
      <x:c r="J5" s="265"/>
      <x:c r="K5" s="262">
        <x:f>K10+K145+K149+K157+K166+K167+K168+K169+K6+K165</x:f>
        <x:v>1784525059</x:v>
      </x:c>
    </x:row>
    <x:row r="6" spans="1:11">
      <x:c r="A6" s="424" t="s">
        <x:v>35</x:v>
      </x:c>
      <x:c r="B6" s="425"/>
      <x:c r="C6" s="426"/>
      <x:c r="D6" s="266">
        <x:f>D7</x:f>
        <x:v>7000000</x:v>
      </x:c>
      <x:c r="E6" s="266">
        <x:f>E7</x:f>
        <x:v>7000000</x:v>
      </x:c>
      <x:c r="F6" s="266"/>
      <x:c r="G6" s="267">
        <x:f t="shared" si="0"/>
        <x:v>0</x:v>
      </x:c>
      <x:c r="H6" s="268"/>
      <x:c r="I6" s="269"/>
      <x:c r="J6" s="269"/>
      <x:c r="K6" s="267">
        <x:f>K7</x:f>
        <x:v>7000000</x:v>
      </x:c>
    </x:row>
    <x:row r="7" spans="1:11">
      <x:c r="A7" s="427"/>
      <x:c r="B7" s="428" t="s">
        <x:v>35</x:v>
      </x:c>
      <x:c r="C7" s="428"/>
      <x:c r="D7" s="270">
        <x:f>D8+D9</x:f>
        <x:v>7000000</x:v>
      </x:c>
      <x:c r="E7" s="270">
        <x:f>E8+E9</x:f>
        <x:v>7000000</x:v>
      </x:c>
      <x:c r="F7" s="270"/>
      <x:c r="G7" s="271">
        <x:f t="shared" si="0"/>
        <x:v>0</x:v>
      </x:c>
      <x:c r="H7" s="272"/>
      <x:c r="I7" s="273"/>
      <x:c r="J7" s="273"/>
      <x:c r="K7" s="271">
        <x:f>K8+K9</x:f>
        <x:v>7000000</x:v>
      </x:c>
    </x:row>
    <x:row r="8" spans="1:11">
      <x:c r="A8" s="391"/>
      <x:c r="B8" s="390"/>
      <x:c r="C8" s="429" t="s">
        <x:v>496</x:v>
      </x:c>
      <x:c r="D8" s="274">
        <x:v>5000000</x:v>
      </x:c>
      <x:c r="E8" s="274">
        <x:f>K8</x:f>
        <x:v>5000000</x:v>
      </x:c>
      <x:c r="F8" s="274"/>
      <x:c r="G8" s="275">
        <x:f t="shared" si="0"/>
        <x:v>0</x:v>
      </x:c>
      <x:c r="H8" s="1233"/>
      <x:c r="I8" s="1234"/>
      <x:c r="J8" s="1234"/>
      <x:c r="K8" s="276">
        <x:v>5000000</x:v>
      </x:c>
    </x:row>
    <x:row r="9" spans="1:11">
      <x:c r="A9" s="391"/>
      <x:c r="B9" s="430"/>
      <x:c r="C9" s="428" t="s">
        <x:v>527</x:v>
      </x:c>
      <x:c r="D9" s="270">
        <x:v>2000000</x:v>
      </x:c>
      <x:c r="E9" s="270">
        <x:f>K9</x:f>
        <x:v>2000000</x:v>
      </x:c>
      <x:c r="F9" s="270"/>
      <x:c r="G9" s="271">
        <x:f t="shared" si="0"/>
        <x:v>0</x:v>
      </x:c>
      <x:c r="H9" s="277"/>
      <x:c r="I9" s="278"/>
      <x:c r="J9" s="278"/>
      <x:c r="K9" s="279">
        <x:v>2000000</x:v>
      </x:c>
    </x:row>
    <x:row r="10" spans="1:11">
      <x:c r="A10" s="267" t="s">
        <x:v>49</x:v>
      </x:c>
      <x:c r="B10" s="267"/>
      <x:c r="C10" s="267" t="s">
        <x:v>363</x:v>
      </x:c>
      <x:c r="D10" s="266">
        <x:f>D11</x:f>
        <x:v>1619187760</x:v>
      </x:c>
      <x:c r="E10" s="266">
        <x:f>E11</x:f>
        <x:v>1656584030</x:v>
      </x:c>
      <x:c r="F10" s="266"/>
      <x:c r="G10" s="280">
        <x:f t="shared" si="0"/>
        <x:v>37396270</x:v>
      </x:c>
      <x:c r="H10" s="281"/>
      <x:c r="I10" s="282"/>
      <x:c r="J10" s="282"/>
      <x:c r="K10" s="283">
        <x:f>K11</x:f>
        <x:v>1656584030</x:v>
      </x:c>
    </x:row>
    <x:row r="11" spans="1:11">
      <x:c r="A11" s="284"/>
      <x:c r="B11" s="271" t="s">
        <x:v>49</x:v>
      </x:c>
      <x:c r="C11" s="285"/>
      <x:c r="D11" s="286">
        <x:f>D12+D31+D120+D125+D127+D131+D133+D135+D164+D159+D102</x:f>
        <x:v>1619187760</x:v>
      </x:c>
      <x:c r="E11" s="286">
        <x:f>E12+E31+E120+E125+E127+E131+E133+E135+E164+E159+E102</x:f>
        <x:v>1656584030</x:v>
      </x:c>
      <x:c r="F11" s="286"/>
      <x:c r="G11" s="287">
        <x:f t="shared" si="0"/>
        <x:v>37396270</x:v>
      </x:c>
      <x:c r="H11" s="288"/>
      <x:c r="I11" s="289"/>
      <x:c r="J11" s="289"/>
      <x:c r="K11" s="290">
        <x:f>K13+K31+K120+K125+K127+K131+K133+K135+K164+K159+K102</x:f>
        <x:v>1656584030</x:v>
      </x:c>
    </x:row>
    <x:row r="12" spans="1:11">
      <x:c r="A12" s="284"/>
      <x:c r="B12" s="284"/>
      <x:c r="C12" s="280" t="s">
        <x:v>48</x:v>
      </x:c>
      <x:c r="D12" s="291">
        <x:v>525527000</x:v>
      </x:c>
      <x:c r="E12" s="291">
        <x:f>K13</x:f>
        <x:v>529729000</x:v>
      </x:c>
      <x:c r="F12" s="292"/>
      <x:c r="G12" s="292">
        <x:f t="shared" si="0"/>
        <x:v>4202000</x:v>
      </x:c>
      <x:c r="H12" s="1235" t="s">
        <x:v>48</x:v>
      </x:c>
      <x:c r="I12" s="1236"/>
      <x:c r="J12" s="1237"/>
      <x:c r="K12" s="293">
        <x:f>K13+K31</x:f>
        <x:v>668268200</x:v>
      </x:c>
    </x:row>
    <x:row r="13" spans="1:11">
      <x:c r="A13" s="284"/>
      <x:c r="B13" s="284"/>
      <x:c r="C13" s="294"/>
      <x:c r="D13" s="295"/>
      <x:c r="E13" s="296"/>
      <x:c r="F13" s="295"/>
      <x:c r="G13" s="295"/>
      <x:c r="H13" s="292" t="s">
        <x:v>53</x:v>
      </x:c>
      <x:c r="I13" s="297"/>
      <x:c r="J13" s="298"/>
      <x:c r="K13" s="299">
        <x:f>SUM(K14:K30)</x:f>
        <x:v>529729000</x:v>
      </x:c>
    </x:row>
    <x:row r="14" spans="1:11" ht="24.94999999999999928946" customHeight="1">
      <x:c r="A14" s="284"/>
      <x:c r="B14" s="284"/>
      <x:c r="C14" s="294"/>
      <x:c r="D14" s="295"/>
      <x:c r="E14" s="284"/>
      <x:c r="F14" s="295"/>
      <x:c r="G14" s="295"/>
      <x:c r="H14" s="300" t="s">
        <x:v>522</x:v>
      </x:c>
      <x:c r="I14" s="301" t="s">
        <x:v>124</x:v>
      </x:c>
      <x:c r="J14" s="302" t="s">
        <x:v>648</x:v>
      </x:c>
      <x:c r="K14" s="303">
        <x:v>59468000</x:v>
      </x:c>
    </x:row>
    <x:row r="15" spans="1:11" ht="24.94999999999999928946" customHeight="1">
      <x:c r="A15" s="284"/>
      <x:c r="B15" s="284"/>
      <x:c r="C15" s="294"/>
      <x:c r="D15" s="295"/>
      <x:c r="E15" s="284"/>
      <x:c r="F15" s="295"/>
      <x:c r="G15" s="295"/>
      <x:c r="H15" s="304" t="s">
        <x:v>61</x:v>
      </x:c>
      <x:c r="I15" s="305" t="s">
        <x:v>75</x:v>
      </x:c>
      <x:c r="J15" s="302" t="s">
        <x:v>647</x:v>
      </x:c>
      <x:c r="K15" s="306">
        <x:v>51636000</x:v>
      </x:c>
    </x:row>
    <x:row r="16" spans="1:11" ht="24.94999999999999928946" customHeight="1">
      <x:c r="A16" s="284"/>
      <x:c r="B16" s="284"/>
      <x:c r="C16" s="294"/>
      <x:c r="D16" s="295"/>
      <x:c r="E16" s="284"/>
      <x:c r="F16" s="295"/>
      <x:c r="G16" s="295"/>
      <x:c r="H16" s="304" t="s">
        <x:v>530</x:v>
      </x:c>
      <x:c r="I16" s="305" t="s">
        <x:v>90</x:v>
      </x:c>
      <x:c r="J16" s="302" t="s">
        <x:v>660</x:v>
      </x:c>
      <x:c r="K16" s="306">
        <x:v>45210000</x:v>
      </x:c>
    </x:row>
    <x:row r="17" spans="1:11" ht="24.94999999999999928946" customHeight="1">
      <x:c r="A17" s="284"/>
      <x:c r="B17" s="284"/>
      <x:c r="C17" s="294"/>
      <x:c r="D17" s="295"/>
      <x:c r="E17" s="284"/>
      <x:c r="F17" s="295"/>
      <x:c r="G17" s="295"/>
      <x:c r="H17" s="304" t="s">
        <x:v>535</x:v>
      </x:c>
      <x:c r="I17" s="305" t="s">
        <x:v>155</x:v>
      </x:c>
      <x:c r="J17" s="302" t="s">
        <x:v>634</x:v>
      </x:c>
      <x:c r="K17" s="306">
        <x:v>41972000</x:v>
      </x:c>
    </x:row>
    <x:row r="18" spans="1:11" ht="24.94999999999999928946" customHeight="1">
      <x:c r="A18" s="284"/>
      <x:c r="B18" s="284"/>
      <x:c r="C18" s="294"/>
      <x:c r="D18" s="295"/>
      <x:c r="E18" s="284"/>
      <x:c r="F18" s="295"/>
      <x:c r="G18" s="295"/>
      <x:c r="H18" s="304" t="s">
        <x:v>518</x:v>
      </x:c>
      <x:c r="I18" s="305" t="s">
        <x:v>120</x:v>
      </x:c>
      <x:c r="J18" s="302" t="s">
        <x:v>640</x:v>
      </x:c>
      <x:c r="K18" s="306">
        <x:v>43434000</x:v>
      </x:c>
    </x:row>
    <x:row r="19" spans="1:11" ht="24.94999999999999928946" customHeight="1">
      <x:c r="A19" s="284"/>
      <x:c r="B19" s="284"/>
      <x:c r="C19" s="294"/>
      <x:c r="D19" s="295"/>
      <x:c r="E19" s="284"/>
      <x:c r="F19" s="295"/>
      <x:c r="G19" s="295"/>
      <x:c r="H19" s="307" t="s">
        <x:v>404</x:v>
      </x:c>
      <x:c r="I19" s="310">
        <x:v>2404000</x:v>
      </x:c>
      <x:c r="J19" s="490" t="s">
        <x:v>184</x:v>
      </x:c>
      <x:c r="K19" s="309">
        <x:v>26444000</x:v>
      </x:c>
    </x:row>
    <x:row r="20" spans="1:11" ht="24.94999999999999928946" customHeight="1">
      <x:c r="A20" s="284"/>
      <x:c r="B20" s="284"/>
      <x:c r="C20" s="294"/>
      <x:c r="D20" s="295"/>
      <x:c r="E20" s="284"/>
      <x:c r="F20" s="295"/>
      <x:c r="G20" s="295"/>
      <x:c r="H20" s="304" t="s">
        <x:v>232</x:v>
      </x:c>
      <x:c r="I20" s="310">
        <x:v>2404000</x:v>
      </x:c>
      <x:c r="J20" s="311" t="s">
        <x:v>140</x:v>
      </x:c>
      <x:c r="K20" s="306">
        <x:v>28848000</x:v>
      </x:c>
    </x:row>
    <x:row r="21" spans="1:11" ht="24.94999999999999928946" customHeight="1">
      <x:c r="A21" s="284"/>
      <x:c r="B21" s="284"/>
      <x:c r="C21" s="294"/>
      <x:c r="D21" s="295"/>
      <x:c r="E21" s="284"/>
      <x:c r="F21" s="295"/>
      <x:c r="G21" s="295"/>
      <x:c r="H21" s="304" t="s">
        <x:v>193</x:v>
      </x:c>
      <x:c r="I21" s="305" t="s">
        <x:v>144</x:v>
      </x:c>
      <x:c r="J21" s="302" t="s">
        <x:v>650</x:v>
      </x:c>
      <x:c r="K21" s="306">
        <x:v>30448000</x:v>
      </x:c>
    </x:row>
    <x:row r="22" spans="1:11" ht="24.94999999999999928946" customHeight="1">
      <x:c r="A22" s="284"/>
      <x:c r="B22" s="284"/>
      <x:c r="C22" s="294"/>
      <x:c r="D22" s="295"/>
      <x:c r="E22" s="284"/>
      <x:c r="F22" s="295"/>
      <x:c r="G22" s="295"/>
      <x:c r="H22" s="304" t="s">
        <x:v>249</x:v>
      </x:c>
      <x:c r="I22" s="310" t="s">
        <x:v>133</x:v>
      </x:c>
      <x:c r="J22" s="311" t="s">
        <x:v>645</x:v>
      </x:c>
      <x:c r="K22" s="306">
        <x:v>24841000</x:v>
      </x:c>
    </x:row>
    <x:row r="23" spans="1:11" ht="24.94999999999999928946" customHeight="1">
      <x:c r="A23" s="284"/>
      <x:c r="B23" s="284"/>
      <x:c r="C23" s="294"/>
      <x:c r="D23" s="295"/>
      <x:c r="E23" s="284"/>
      <x:c r="F23" s="295"/>
      <x:c r="G23" s="295"/>
      <x:c r="H23" s="304" t="s">
        <x:v>485</x:v>
      </x:c>
      <x:c r="I23" s="312" t="s">
        <x:v>165</x:v>
      </x:c>
      <x:c r="J23" s="311" t="s">
        <x:v>643</x:v>
      </x:c>
      <x:c r="K23" s="309">
        <x:v>26171000</x:v>
      </x:c>
    </x:row>
    <x:row r="24" spans="1:11" ht="22.55000000000000071054">
      <x:c r="A24" s="284"/>
      <x:c r="B24" s="284"/>
      <x:c r="C24" s="294"/>
      <x:c r="D24" s="295"/>
      <x:c r="E24" s="284"/>
      <x:c r="F24" s="295"/>
      <x:c r="G24" s="295"/>
      <x:c r="H24" s="307" t="s">
        <x:v>223</x:v>
      </x:c>
      <x:c r="I24" s="308" t="s">
        <x:v>176</x:v>
      </x:c>
      <x:c r="J24" s="313" t="s">
        <x:v>646</x:v>
      </x:c>
      <x:c r="K24" s="309">
        <x:v>30460000</x:v>
      </x:c>
    </x:row>
    <x:row r="25" spans="1:11" ht="24.94999999999999928946" customHeight="1">
      <x:c r="A25" s="284"/>
      <x:c r="B25" s="284"/>
      <x:c r="C25" s="294"/>
      <x:c r="D25" s="295"/>
      <x:c r="E25" s="284"/>
      <x:c r="F25" s="295"/>
      <x:c r="G25" s="295"/>
      <x:c r="H25" s="314" t="s">
        <x:v>548</x:v>
      </x:c>
      <x:c r="I25" s="310">
        <x:v>2698000</x:v>
      </x:c>
      <x:c r="J25" s="490" t="s">
        <x:v>181</x:v>
      </x:c>
      <x:c r="K25" s="309">
        <x:v>32376000</x:v>
      </x:c>
    </x:row>
    <x:row r="26" spans="1:11" ht="24.94999999999999928946" customHeight="1">
      <x:c r="A26" s="284"/>
      <x:c r="B26" s="284"/>
      <x:c r="C26" s="294"/>
      <x:c r="D26" s="295"/>
      <x:c r="E26" s="284"/>
      <x:c r="F26" s="295"/>
      <x:c r="G26" s="295"/>
      <x:c r="H26" s="307" t="s">
        <x:v>258</x:v>
      </x:c>
      <x:c r="I26" s="308" t="s">
        <x:v>88</x:v>
      </x:c>
      <x:c r="J26" s="490" t="s">
        <x:v>637</x:v>
      </x:c>
      <x:c r="K26" s="309">
        <x:v>29923000</x:v>
      </x:c>
    </x:row>
    <x:row r="27" spans="1:11" ht="22.55000000000000071054">
      <x:c r="A27" s="284"/>
      <x:c r="B27" s="284"/>
      <x:c r="C27" s="294"/>
      <x:c r="D27" s="295"/>
      <x:c r="E27" s="284"/>
      <x:c r="F27" s="295"/>
      <x:c r="G27" s="295"/>
      <x:c r="H27" s="307" t="s">
        <x:v>584</x:v>
      </x:c>
      <x:c r="I27" s="308" t="s">
        <x:v>108</x:v>
      </x:c>
      <x:c r="J27" s="313" t="s">
        <x:v>642</x:v>
      </x:c>
      <x:c r="K27" s="309">
        <x:v>30012000</x:v>
      </x:c>
    </x:row>
    <x:row r="28" spans="1:11" ht="24.94999999999999928946" customHeight="1">
      <x:c r="A28" s="284"/>
      <x:c r="B28" s="284"/>
      <x:c r="C28" s="294"/>
      <x:c r="D28" s="295"/>
      <x:c r="E28" s="284"/>
      <x:c r="F28" s="295"/>
      <x:c r="G28" s="295"/>
      <x:c r="H28" s="304" t="s">
        <x:v>532</x:v>
      </x:c>
      <x:c r="I28" s="312" t="s">
        <x:v>185</x:v>
      </x:c>
      <x:c r="J28" s="311" t="s">
        <x:v>664</x:v>
      </x:c>
      <x:c r="K28" s="309">
        <x:v>26264000</x:v>
      </x:c>
    </x:row>
    <x:row r="29" spans="1:11" ht="24.94999999999999928946" customHeight="1">
      <x:c r="A29" s="284"/>
      <x:c r="B29" s="284"/>
      <x:c r="C29" s="294"/>
      <x:c r="D29" s="295"/>
      <x:c r="E29" s="284"/>
      <x:c r="F29" s="295"/>
      <x:c r="G29" s="295"/>
      <x:c r="H29" s="304" t="s">
        <x:v>381</x:v>
      </x:c>
      <x:c r="I29" s="312">
        <x:v>2222000</x:v>
      </x:c>
      <x:c r="J29" s="311" t="s">
        <x:v>390</x:v>
      </x:c>
      <x:c r="K29" s="309">
        <x:v>2222000</x:v>
      </x:c>
    </x:row>
    <x:row r="30" spans="1:11" ht="24.94999999999999928946" customHeight="1">
      <x:c r="A30" s="284"/>
      <x:c r="B30" s="284"/>
      <x:c r="C30" s="294"/>
      <x:c r="D30" s="295"/>
      <x:c r="E30" s="284"/>
      <x:c r="F30" s="295"/>
      <x:c r="G30" s="295"/>
      <x:c r="H30" s="315"/>
      <x:c r="I30" s="316"/>
      <x:c r="J30" s="317"/>
      <x:c r="K30" s="318"/>
    </x:row>
    <x:row r="31" spans="1:11">
      <x:c r="A31" s="284"/>
      <x:c r="B31" s="284"/>
      <x:c r="C31" s="280" t="s">
        <x:v>46</x:v>
      </x:c>
      <x:c r="D31" s="319">
        <x:f>D32+D50+D67+D80+D97+D99</x:f>
        <x:v>138041040</x:v>
      </x:c>
      <x:c r="E31" s="280">
        <x:f>K31</x:f>
        <x:v>138539200</x:v>
      </x:c>
      <x:c r="F31" s="320"/>
      <x:c r="G31" s="321">
        <x:f>E31-D31</x:f>
        <x:v>498160</x:v>
      </x:c>
      <x:c r="H31" s="1238" t="s">
        <x:v>46</x:v>
      </x:c>
      <x:c r="I31" s="1239"/>
      <x:c r="J31" s="1240"/>
      <x:c r="K31" s="322">
        <x:f>K32+K50+K67+K80+K97+K99</x:f>
        <x:v>138539200</x:v>
      </x:c>
    </x:row>
    <x:row r="32" spans="1:11">
      <x:c r="A32" s="284"/>
      <x:c r="B32" s="284"/>
      <x:c r="C32" s="284"/>
      <x:c r="D32" s="323">
        <x:v>18000000</x:v>
      </x:c>
      <x:c r="E32" s="324">
        <x:f>K32</x:f>
        <x:v>17900000</x:v>
      </x:c>
      <x:c r="F32" s="325"/>
      <x:c r="G32" s="326">
        <x:f>E32-D32</x:f>
        <x:v>-100000</x:v>
      </x:c>
      <x:c r="H32" s="327" t="s">
        <x:v>51</x:v>
      </x:c>
      <x:c r="I32" s="328"/>
      <x:c r="J32" s="329"/>
      <x:c r="K32" s="330">
        <x:f>SUM(K33:K48)</x:f>
        <x:v>17900000</x:v>
      </x:c>
    </x:row>
    <x:row r="33" spans="1:11" ht="24.75" customHeight="1">
      <x:c r="A33" s="284"/>
      <x:c r="B33" s="284"/>
      <x:c r="C33" s="284"/>
      <x:c r="D33" s="295"/>
      <x:c r="E33" s="284"/>
      <x:c r="F33" s="295"/>
      <x:c r="G33" s="295"/>
      <x:c r="H33" s="300" t="s">
        <x:v>522</x:v>
      </x:c>
      <x:c r="I33" s="331">
        <x:v>100000</x:v>
      </x:c>
      <x:c r="J33" s="332" t="s">
        <x:v>145</x:v>
      </x:c>
      <x:c r="K33" s="303">
        <x:v>1200000</x:v>
      </x:c>
    </x:row>
    <x:row r="34" spans="1:11" ht="24.75" customHeight="1">
      <x:c r="A34" s="284"/>
      <x:c r="B34" s="284"/>
      <x:c r="C34" s="284"/>
      <x:c r="D34" s="295"/>
      <x:c r="E34" s="284"/>
      <x:c r="F34" s="295"/>
      <x:c r="G34" s="295"/>
      <x:c r="H34" s="304" t="s">
        <x:v>61</x:v>
      </x:c>
      <x:c r="I34" s="333">
        <x:v>100000</x:v>
      </x:c>
      <x:c r="J34" s="334" t="s">
        <x:v>145</x:v>
      </x:c>
      <x:c r="K34" s="303">
        <x:v>1200000</x:v>
      </x:c>
    </x:row>
    <x:row r="35" spans="1:11" ht="24.75" customHeight="1">
      <x:c r="A35" s="284"/>
      <x:c r="B35" s="284"/>
      <x:c r="C35" s="284"/>
      <x:c r="D35" s="295"/>
      <x:c r="E35" s="284"/>
      <x:c r="F35" s="295"/>
      <x:c r="G35" s="295"/>
      <x:c r="H35" s="304" t="s">
        <x:v>530</x:v>
      </x:c>
      <x:c r="I35" s="333">
        <x:v>100000</x:v>
      </x:c>
      <x:c r="J35" s="334" t="s">
        <x:v>145</x:v>
      </x:c>
      <x:c r="K35" s="303">
        <x:v>1200000</x:v>
      </x:c>
    </x:row>
    <x:row r="36" spans="1:11" ht="24.75" customHeight="1">
      <x:c r="A36" s="284"/>
      <x:c r="B36" s="284"/>
      <x:c r="C36" s="284"/>
      <x:c r="D36" s="295"/>
      <x:c r="E36" s="284"/>
      <x:c r="F36" s="295"/>
      <x:c r="G36" s="295"/>
      <x:c r="H36" s="304" t="s">
        <x:v>535</x:v>
      </x:c>
      <x:c r="I36" s="333">
        <x:v>100000</x:v>
      </x:c>
      <x:c r="J36" s="334" t="s">
        <x:v>145</x:v>
      </x:c>
      <x:c r="K36" s="303">
        <x:v>1200000</x:v>
      </x:c>
    </x:row>
    <x:row r="37" spans="1:11" ht="24.75" customHeight="1">
      <x:c r="A37" s="284"/>
      <x:c r="B37" s="284"/>
      <x:c r="C37" s="284"/>
      <x:c r="D37" s="295"/>
      <x:c r="E37" s="284"/>
      <x:c r="F37" s="295"/>
      <x:c r="G37" s="295"/>
      <x:c r="H37" s="304" t="s">
        <x:v>518</x:v>
      </x:c>
      <x:c r="I37" s="333">
        <x:v>100000</x:v>
      </x:c>
      <x:c r="J37" s="334" t="s">
        <x:v>145</x:v>
      </x:c>
      <x:c r="K37" s="303">
        <x:v>1200000</x:v>
      </x:c>
    </x:row>
    <x:row r="38" spans="1:11" ht="24.75" customHeight="1">
      <x:c r="A38" s="284"/>
      <x:c r="B38" s="284"/>
      <x:c r="C38" s="284"/>
      <x:c r="D38" s="295"/>
      <x:c r="E38" s="284"/>
      <x:c r="F38" s="295"/>
      <x:c r="G38" s="295"/>
      <x:c r="H38" s="307" t="s">
        <x:v>404</x:v>
      </x:c>
      <x:c r="I38" s="333">
        <x:v>100000</x:v>
      </x:c>
      <x:c r="J38" s="334" t="s">
        <x:v>130</x:v>
      </x:c>
      <x:c r="K38" s="303">
        <x:v>1100000</x:v>
      </x:c>
    </x:row>
    <x:row r="39" spans="1:11" ht="24.75" customHeight="1">
      <x:c r="A39" s="284"/>
      <x:c r="B39" s="284"/>
      <x:c r="C39" s="284"/>
      <x:c r="D39" s="295"/>
      <x:c r="E39" s="284"/>
      <x:c r="F39" s="295"/>
      <x:c r="G39" s="295"/>
      <x:c r="H39" s="304" t="s">
        <x:v>232</x:v>
      </x:c>
      <x:c r="I39" s="333">
        <x:v>100000</x:v>
      </x:c>
      <x:c r="J39" s="334" t="s">
        <x:v>145</x:v>
      </x:c>
      <x:c r="K39" s="303">
        <x:v>1200000</x:v>
      </x:c>
    </x:row>
    <x:row r="40" spans="1:11" ht="24.75" customHeight="1">
      <x:c r="A40" s="284"/>
      <x:c r="B40" s="284"/>
      <x:c r="C40" s="284"/>
      <x:c r="D40" s="295"/>
      <x:c r="E40" s="284"/>
      <x:c r="F40" s="295"/>
      <x:c r="G40" s="295"/>
      <x:c r="H40" s="304" t="s">
        <x:v>193</x:v>
      </x:c>
      <x:c r="I40" s="333">
        <x:v>100000</x:v>
      </x:c>
      <x:c r="J40" s="334" t="s">
        <x:v>145</x:v>
      </x:c>
      <x:c r="K40" s="303">
        <x:v>1200000</x:v>
      </x:c>
    </x:row>
    <x:row r="41" spans="1:11" ht="24.75" customHeight="1">
      <x:c r="A41" s="284"/>
      <x:c r="B41" s="284"/>
      <x:c r="C41" s="284"/>
      <x:c r="D41" s="295"/>
      <x:c r="E41" s="284"/>
      <x:c r="F41" s="295"/>
      <x:c r="G41" s="295"/>
      <x:c r="H41" s="304" t="s">
        <x:v>249</x:v>
      </x:c>
      <x:c r="I41" s="333">
        <x:v>100000</x:v>
      </x:c>
      <x:c r="J41" s="334" t="s">
        <x:v>130</x:v>
      </x:c>
      <x:c r="K41" s="303">
        <x:v>1100000</x:v>
      </x:c>
    </x:row>
    <x:row r="42" spans="1:11" ht="24.75" customHeight="1">
      <x:c r="A42" s="284"/>
      <x:c r="B42" s="284"/>
      <x:c r="C42" s="284"/>
      <x:c r="D42" s="295"/>
      <x:c r="E42" s="284"/>
      <x:c r="F42" s="295"/>
      <x:c r="G42" s="295"/>
      <x:c r="H42" s="304" t="s">
        <x:v>485</x:v>
      </x:c>
      <x:c r="I42" s="333">
        <x:v>100000</x:v>
      </x:c>
      <x:c r="J42" s="334" t="s">
        <x:v>145</x:v>
      </x:c>
      <x:c r="K42" s="303">
        <x:v>1200000</x:v>
      </x:c>
    </x:row>
    <x:row r="43" spans="1:11" ht="24.75" customHeight="1">
      <x:c r="A43" s="284"/>
      <x:c r="B43" s="284"/>
      <x:c r="C43" s="284"/>
      <x:c r="D43" s="295"/>
      <x:c r="E43" s="284"/>
      <x:c r="F43" s="295"/>
      <x:c r="G43" s="295"/>
      <x:c r="H43" s="307" t="s">
        <x:v>223</x:v>
      </x:c>
      <x:c r="I43" s="333">
        <x:v>100000</x:v>
      </x:c>
      <x:c r="J43" s="334" t="s">
        <x:v>145</x:v>
      </x:c>
      <x:c r="K43" s="303">
        <x:v>1200000</x:v>
      </x:c>
    </x:row>
    <x:row r="44" spans="1:11" ht="24.75" customHeight="1">
      <x:c r="A44" s="284"/>
      <x:c r="B44" s="284"/>
      <x:c r="C44" s="284"/>
      <x:c r="D44" s="295"/>
      <x:c r="E44" s="284"/>
      <x:c r="F44" s="295"/>
      <x:c r="G44" s="295"/>
      <x:c r="H44" s="314" t="s">
        <x:v>548</x:v>
      </x:c>
      <x:c r="I44" s="333">
        <x:v>100000</x:v>
      </x:c>
      <x:c r="J44" s="334" t="s">
        <x:v>145</x:v>
      </x:c>
      <x:c r="K44" s="303">
        <x:v>1200000</x:v>
      </x:c>
    </x:row>
    <x:row r="45" spans="1:11" ht="24.75" customHeight="1">
      <x:c r="A45" s="284"/>
      <x:c r="B45" s="284"/>
      <x:c r="C45" s="284"/>
      <x:c r="D45" s="295"/>
      <x:c r="E45" s="284"/>
      <x:c r="F45" s="295"/>
      <x:c r="G45" s="295"/>
      <x:c r="H45" s="307" t="s">
        <x:v>258</x:v>
      </x:c>
      <x:c r="I45" s="333">
        <x:v>100000</x:v>
      </x:c>
      <x:c r="J45" s="334" t="s">
        <x:v>145</x:v>
      </x:c>
      <x:c r="K45" s="303">
        <x:v>1200000</x:v>
      </x:c>
    </x:row>
    <x:row r="46" spans="1:11" ht="24.75" customHeight="1">
      <x:c r="A46" s="284"/>
      <x:c r="B46" s="284"/>
      <x:c r="C46" s="284"/>
      <x:c r="D46" s="295"/>
      <x:c r="E46" s="284"/>
      <x:c r="F46" s="295"/>
      <x:c r="G46" s="295"/>
      <x:c r="H46" s="307" t="s">
        <x:v>584</x:v>
      </x:c>
      <x:c r="I46" s="333">
        <x:v>100000</x:v>
      </x:c>
      <x:c r="J46" s="334" t="s">
        <x:v>145</x:v>
      </x:c>
      <x:c r="K46" s="303">
        <x:v>1200000</x:v>
      </x:c>
    </x:row>
    <x:row r="47" spans="1:11" ht="24.75" customHeight="1">
      <x:c r="A47" s="284"/>
      <x:c r="B47" s="284"/>
      <x:c r="C47" s="284"/>
      <x:c r="D47" s="295"/>
      <x:c r="E47" s="284"/>
      <x:c r="F47" s="295"/>
      <x:c r="G47" s="295"/>
      <x:c r="H47" s="304" t="s">
        <x:v>532</x:v>
      </x:c>
      <x:c r="I47" s="335">
        <x:v>100000</x:v>
      </x:c>
      <x:c r="J47" s="336" t="s">
        <x:v>145</x:v>
      </x:c>
      <x:c r="K47" s="303">
        <x:v>1200000</x:v>
      </x:c>
    </x:row>
    <x:row r="48" spans="1:11" ht="24.75" customHeight="1">
      <x:c r="A48" s="284"/>
      <x:c r="B48" s="284"/>
      <x:c r="C48" s="284"/>
      <x:c r="D48" s="295"/>
      <x:c r="E48" s="284"/>
      <x:c r="F48" s="295"/>
      <x:c r="G48" s="295"/>
      <x:c r="H48" s="304" t="s">
        <x:v>381</x:v>
      </x:c>
      <x:c r="I48" s="335">
        <x:v>100000</x:v>
      </x:c>
      <x:c r="J48" s="337" t="s">
        <x:v>384</x:v>
      </x:c>
      <x:c r="K48" s="306">
        <x:v>100000</x:v>
      </x:c>
    </x:row>
    <x:row r="49" spans="1:11" ht="24.75" customHeight="1">
      <x:c r="A49" s="284"/>
      <x:c r="B49" s="284"/>
      <x:c r="C49" s="294"/>
      <x:c r="D49" s="295"/>
      <x:c r="E49" s="338"/>
      <x:c r="F49" s="295"/>
      <x:c r="G49" s="295"/>
      <x:c r="H49" s="339"/>
      <x:c r="I49" s="340"/>
      <x:c r="J49" s="341"/>
      <x:c r="K49" s="342"/>
    </x:row>
    <x:row r="50" spans="1:11">
      <x:c r="A50" s="284"/>
      <x:c r="B50" s="284"/>
      <x:c r="C50" s="294"/>
      <x:c r="D50" s="343">
        <x:v>52027840</x:v>
      </x:c>
      <x:c r="E50" s="324">
        <x:f>K50</x:f>
        <x:v>52423200</x:v>
      </x:c>
      <x:c r="F50" s="320"/>
      <x:c r="G50" s="321">
        <x:f>E50-D50</x:f>
        <x:v>395360</x:v>
      </x:c>
      <x:c r="H50" s="344" t="s">
        <x:v>623</x:v>
      </x:c>
      <x:c r="I50" s="345"/>
      <x:c r="J50" s="346"/>
      <x:c r="K50" s="347">
        <x:f>SUM(K51:K66)</x:f>
        <x:v>52423200</x:v>
      </x:c>
    </x:row>
    <x:row r="51" spans="1:11" ht="22.55000000000000071054">
      <x:c r="A51" s="284"/>
      <x:c r="B51" s="284"/>
      <x:c r="C51" s="294"/>
      <x:c r="D51" s="295"/>
      <x:c r="E51" s="296"/>
      <x:c r="F51" s="295"/>
      <x:c r="G51" s="295"/>
      <x:c r="H51" s="304" t="s">
        <x:v>61</x:v>
      </x:c>
      <x:c r="I51" s="308" t="s">
        <x:v>109</x:v>
      </x:c>
      <x:c r="J51" s="313" t="s">
        <x:v>443</x:v>
      </x:c>
      <x:c r="K51" s="309">
        <x:v>5688060</x:v>
      </x:c>
    </x:row>
    <x:row r="52" spans="1:11" ht="24.94999999999999928946" customHeight="1">
      <x:c r="A52" s="284"/>
      <x:c r="B52" s="284"/>
      <x:c r="C52" s="294"/>
      <x:c r="D52" s="295"/>
      <x:c r="E52" s="284"/>
      <x:c r="F52" s="295"/>
      <x:c r="G52" s="295"/>
      <x:c r="H52" s="304" t="s">
        <x:v>530</x:v>
      </x:c>
      <x:c r="I52" s="308" t="s">
        <x:v>177</x:v>
      </x:c>
      <x:c r="J52" s="313" t="s">
        <x:v>446</x:v>
      </x:c>
      <x:c r="K52" s="309">
        <x:v>4996260</x:v>
      </x:c>
    </x:row>
    <x:row r="53" spans="1:11" ht="24.94999999999999928946" customHeight="1">
      <x:c r="A53" s="284"/>
      <x:c r="B53" s="284"/>
      <x:c r="C53" s="294"/>
      <x:c r="D53" s="295"/>
      <x:c r="E53" s="284"/>
      <x:c r="F53" s="295"/>
      <x:c r="G53" s="295"/>
      <x:c r="H53" s="304" t="s">
        <x:v>535</x:v>
      </x:c>
      <x:c r="I53" s="308" t="s">
        <x:v>149</x:v>
      </x:c>
      <x:c r="J53" s="313" t="s">
        <x:v>447</x:v>
      </x:c>
      <x:c r="K53" s="309">
        <x:v>4647680</x:v>
      </x:c>
    </x:row>
    <x:row r="54" spans="1:11" ht="24.94999999999999928946" customHeight="1">
      <x:c r="A54" s="284"/>
      <x:c r="B54" s="284"/>
      <x:c r="C54" s="294"/>
      <x:c r="D54" s="295"/>
      <x:c r="E54" s="284"/>
      <x:c r="F54" s="295"/>
      <x:c r="G54" s="295"/>
      <x:c r="H54" s="304" t="s">
        <x:v>518</x:v>
      </x:c>
      <x:c r="I54" s="308" t="s">
        <x:v>173</x:v>
      </x:c>
      <x:c r="J54" s="313" t="s">
        <x:v>472</x:v>
      </x:c>
      <x:c r="K54" s="309">
        <x:v>4805060</x:v>
      </x:c>
    </x:row>
    <x:row r="55" spans="1:11" ht="24.94999999999999928946" customHeight="1">
      <x:c r="A55" s="284"/>
      <x:c r="B55" s="284"/>
      <x:c r="C55" s="294"/>
      <x:c r="D55" s="295"/>
      <x:c r="E55" s="284"/>
      <x:c r="F55" s="295"/>
      <x:c r="G55" s="295"/>
      <x:c r="H55" s="307" t="s">
        <x:v>404</x:v>
      </x:c>
      <x:c r="I55" s="310">
        <x:v>2504000</x:v>
      </x:c>
      <x:c r="J55" s="313" t="s">
        <x:v>673</x:v>
      </x:c>
      <x:c r="K55" s="309">
        <x:v>2965160</x:v>
      </x:c>
    </x:row>
    <x:row r="56" spans="1:11" ht="24.94999999999999928946" customHeight="1">
      <x:c r="A56" s="284"/>
      <x:c r="B56" s="284"/>
      <x:c r="C56" s="294"/>
      <x:c r="D56" s="295"/>
      <x:c r="E56" s="284"/>
      <x:c r="F56" s="295"/>
      <x:c r="G56" s="295"/>
      <x:c r="H56" s="304" t="s">
        <x:v>232</x:v>
      </x:c>
      <x:c r="I56" s="310">
        <x:v>2504000</x:v>
      </x:c>
      <x:c r="J56" s="313" t="s">
        <x:v>680</x:v>
      </x:c>
      <x:c r="K56" s="309">
        <x:v>3234720</x:v>
      </x:c>
    </x:row>
    <x:row r="57" spans="1:11" ht="24.94999999999999928946" customHeight="1">
      <x:c r="A57" s="284"/>
      <x:c r="B57" s="284"/>
      <x:c r="C57" s="294"/>
      <x:c r="D57" s="295"/>
      <x:c r="E57" s="284"/>
      <x:c r="F57" s="295"/>
      <x:c r="G57" s="295"/>
      <x:c r="H57" s="304" t="s">
        <x:v>193</x:v>
      </x:c>
      <x:c r="I57" s="308" t="s">
        <x:v>116</x:v>
      </x:c>
      <x:c r="J57" s="313" t="s">
        <x:v>465</x:v>
      </x:c>
      <x:c r="K57" s="309">
        <x:v>3407040</x:v>
      </x:c>
    </x:row>
    <x:row r="58" spans="1:11" ht="24.94999999999999928946" customHeight="1">
      <x:c r="A58" s="284"/>
      <x:c r="B58" s="284"/>
      <x:c r="C58" s="294"/>
      <x:c r="D58" s="295"/>
      <x:c r="E58" s="284"/>
      <x:c r="F58" s="295"/>
      <x:c r="G58" s="295"/>
      <x:c r="H58" s="304" t="s">
        <x:v>249</x:v>
      </x:c>
      <x:c r="I58" s="310" t="s">
        <x:v>180</x:v>
      </x:c>
      <x:c r="J58" s="313" t="s">
        <x:v>463</x:v>
      </x:c>
      <x:c r="K58" s="309">
        <x:v>2792610</x:v>
      </x:c>
    </x:row>
    <x:row r="59" spans="1:11" ht="24.94999999999999928946" customHeight="1">
      <x:c r="A59" s="284"/>
      <x:c r="B59" s="284"/>
      <x:c r="C59" s="294"/>
      <x:c r="D59" s="295"/>
      <x:c r="E59" s="284"/>
      <x:c r="F59" s="295"/>
      <x:c r="G59" s="295"/>
      <x:c r="H59" s="304" t="s">
        <x:v>485</x:v>
      </x:c>
      <x:c r="I59" s="310" t="s">
        <x:v>178</x:v>
      </x:c>
      <x:c r="J59" s="313" t="s">
        <x:v>471</x:v>
      </x:c>
      <x:c r="K59" s="309">
        <x:v>2946580</x:v>
      </x:c>
    </x:row>
    <x:row r="60" spans="1:11" ht="22.55000000000000071054">
      <x:c r="A60" s="284"/>
      <x:c r="B60" s="284"/>
      <x:c r="C60" s="294"/>
      <x:c r="D60" s="295"/>
      <x:c r="E60" s="284"/>
      <x:c r="F60" s="295"/>
      <x:c r="G60" s="295"/>
      <x:c r="H60" s="307" t="s">
        <x:v>223</x:v>
      </x:c>
      <x:c r="I60" s="308" t="s">
        <x:v>172</x:v>
      </x:c>
      <x:c r="J60" s="313" t="s">
        <x:v>464</x:v>
      </x:c>
      <x:c r="K60" s="309">
        <x:v>3408280</x:v>
      </x:c>
    </x:row>
    <x:row r="61" spans="1:11" ht="24.94999999999999928946" customHeight="1">
      <x:c r="A61" s="284"/>
      <x:c r="B61" s="284"/>
      <x:c r="C61" s="294"/>
      <x:c r="D61" s="295"/>
      <x:c r="E61" s="284"/>
      <x:c r="F61" s="295"/>
      <x:c r="G61" s="295"/>
      <x:c r="H61" s="314" t="s">
        <x:v>548</x:v>
      </x:c>
      <x:c r="I61" s="310">
        <x:v>2798000</x:v>
      </x:c>
      <x:c r="J61" s="313" t="s">
        <x:v>683</x:v>
      </x:c>
      <x:c r="K61" s="309">
        <x:v>3614640</x:v>
      </x:c>
    </x:row>
    <x:row r="62" spans="1:11" ht="22.55000000000000071054">
      <x:c r="A62" s="284"/>
      <x:c r="B62" s="284"/>
      <x:c r="C62" s="294"/>
      <x:c r="D62" s="295"/>
      <x:c r="E62" s="284"/>
      <x:c r="F62" s="295"/>
      <x:c r="G62" s="295"/>
      <x:c r="H62" s="307" t="s">
        <x:v>258</x:v>
      </x:c>
      <x:c r="I62" s="308" t="s">
        <x:v>131</x:v>
      </x:c>
      <x:c r="J62" s="313" t="s">
        <x:v>445</x:v>
      </x:c>
      <x:c r="K62" s="309">
        <x:v>3350460</x:v>
      </x:c>
    </x:row>
    <x:row r="63" spans="1:11" ht="22.55000000000000071054">
      <x:c r="A63" s="284"/>
      <x:c r="B63" s="284"/>
      <x:c r="C63" s="294"/>
      <x:c r="D63" s="295"/>
      <x:c r="E63" s="284"/>
      <x:c r="F63" s="295"/>
      <x:c r="G63" s="295"/>
      <x:c r="H63" s="307" t="s">
        <x:v>584</x:v>
      </x:c>
      <x:c r="I63" s="308" t="s">
        <x:v>153</x:v>
      </x:c>
      <x:c r="J63" s="313" t="s">
        <x:v>444</x:v>
      </x:c>
      <x:c r="K63" s="309">
        <x:v>3360120</x:v>
      </x:c>
    </x:row>
    <x:row r="64" spans="1:11" ht="24.94999999999999928946" customHeight="1">
      <x:c r="A64" s="284"/>
      <x:c r="B64" s="284"/>
      <x:c r="C64" s="294"/>
      <x:c r="D64" s="295"/>
      <x:c r="E64" s="284"/>
      <x:c r="F64" s="295"/>
      <x:c r="G64" s="295"/>
      <x:c r="H64" s="304" t="s">
        <x:v>532</x:v>
      </x:c>
      <x:c r="I64" s="310" t="s">
        <x:v>162</x:v>
      </x:c>
      <x:c r="J64" s="313" t="s">
        <x:v>468</x:v>
      </x:c>
      <x:c r="K64" s="309">
        <x:v>2956560</x:v>
      </x:c>
    </x:row>
    <x:row r="65" spans="1:11" ht="24.94999999999999928946" customHeight="1">
      <x:c r="A65" s="284"/>
      <x:c r="B65" s="284"/>
      <x:c r="C65" s="294"/>
      <x:c r="D65" s="295"/>
      <x:c r="E65" s="284"/>
      <x:c r="F65" s="295"/>
      <x:c r="G65" s="295"/>
      <x:c r="H65" s="304" t="s">
        <x:v>381</x:v>
      </x:c>
      <x:c r="I65" s="310">
        <x:v>2322000</x:v>
      </x:c>
      <x:c r="J65" s="313" t="s">
        <x:v>709</x:v>
      </x:c>
      <x:c r="K65" s="309">
        <x:v>249970</x:v>
      </x:c>
    </x:row>
    <x:row r="66" spans="1:11" ht="24.94999999999999928946" customHeight="1">
      <x:c r="A66" s="284"/>
      <x:c r="B66" s="284"/>
      <x:c r="C66" s="294"/>
      <x:c r="D66" s="295"/>
      <x:c r="E66" s="284"/>
      <x:c r="F66" s="295"/>
      <x:c r="G66" s="295"/>
      <x:c r="H66" s="307"/>
      <x:c r="I66" s="308"/>
      <x:c r="J66" s="313"/>
      <x:c r="K66" s="318"/>
    </x:row>
    <x:row r="67" spans="1:11">
      <x:c r="A67" s="284"/>
      <x:c r="B67" s="284"/>
      <x:c r="C67" s="294"/>
      <x:c r="D67" s="343">
        <x:v>8820000</x:v>
      </x:c>
      <x:c r="E67" s="324">
        <x:f>K67</x:f>
        <x:v>8340000</x:v>
      </x:c>
      <x:c r="F67" s="320"/>
      <x:c r="G67" s="321">
        <x:f>E67-D67</x:f>
        <x:v>-480000</x:v>
      </x:c>
      <x:c r="H67" s="344" t="s">
        <x:v>618</x:v>
      </x:c>
      <x:c r="I67" s="345"/>
      <x:c r="J67" s="346"/>
      <x:c r="K67" s="347">
        <x:f>SUM(K68:K79)</x:f>
        <x:v>8340000</x:v>
      </x:c>
    </x:row>
    <x:row r="68" spans="1:11" ht="24.60000000000000142109" customHeight="1">
      <x:c r="A68" s="284"/>
      <x:c r="B68" s="284"/>
      <x:c r="C68" s="294"/>
      <x:c r="D68" s="295"/>
      <x:c r="E68" s="284"/>
      <x:c r="F68" s="295"/>
      <x:c r="G68" s="295"/>
      <x:c r="H68" s="485" t="s">
        <x:v>522</x:v>
      </x:c>
      <x:c r="I68" s="1241" t="s">
        <x:v>457</x:v>
      </x:c>
      <x:c r="J68" s="1242"/>
      <x:c r="K68" s="460">
        <x:v>960000</x:v>
      </x:c>
    </x:row>
    <x:row r="69" spans="1:11" ht="24.60000000000000142109" customHeight="1">
      <x:c r="A69" s="284"/>
      <x:c r="B69" s="284"/>
      <x:c r="C69" s="294"/>
      <x:c r="D69" s="295"/>
      <x:c r="E69" s="284"/>
      <x:c r="F69" s="295"/>
      <x:c r="G69" s="295"/>
      <x:c r="H69" s="307" t="s">
        <x:v>61</x:v>
      </x:c>
      <x:c r="I69" s="1243" t="s">
        <x:v>685</x:v>
      </x:c>
      <x:c r="J69" s="1244"/>
      <x:c r="K69" s="460">
        <x:v>480000</x:v>
      </x:c>
    </x:row>
    <x:row r="70" spans="1:11" ht="24.60000000000000142109" customHeight="1">
      <x:c r="A70" s="284"/>
      <x:c r="B70" s="284"/>
      <x:c r="C70" s="294"/>
      <x:c r="D70" s="295"/>
      <x:c r="E70" s="284"/>
      <x:c r="F70" s="295"/>
      <x:c r="G70" s="295"/>
      <x:c r="H70" s="307" t="s">
        <x:v>530</x:v>
      </x:c>
      <x:c r="I70" s="1243" t="s">
        <x:v>670</x:v>
      </x:c>
      <x:c r="J70" s="1244"/>
      <x:c r="K70" s="461">
        <x:v>480000</x:v>
      </x:c>
    </x:row>
    <x:row r="71" spans="1:11" ht="24.60000000000000142109" customHeight="1">
      <x:c r="A71" s="284"/>
      <x:c r="B71" s="284"/>
      <x:c r="C71" s="294"/>
      <x:c r="D71" s="295"/>
      <x:c r="E71" s="284"/>
      <x:c r="F71" s="295"/>
      <x:c r="G71" s="295"/>
      <x:c r="H71" s="307" t="s">
        <x:v>535</x:v>
      </x:c>
      <x:c r="I71" s="1245" t="s">
        <x:v>454</x:v>
      </x:c>
      <x:c r="J71" s="1246"/>
      <x:c r="K71" s="461">
        <x:v>720000</x:v>
      </x:c>
    </x:row>
    <x:row r="72" spans="1:11" ht="24.60000000000000142109" customHeight="1">
      <x:c r="A72" s="284"/>
      <x:c r="B72" s="284"/>
      <x:c r="C72" s="294"/>
      <x:c r="D72" s="295"/>
      <x:c r="E72" s="284"/>
      <x:c r="F72" s="295"/>
      <x:c r="G72" s="295"/>
      <x:c r="H72" s="307" t="s">
        <x:v>518</x:v>
      </x:c>
      <x:c r="I72" s="1245" t="s">
        <x:v>454</x:v>
      </x:c>
      <x:c r="J72" s="1246"/>
      <x:c r="K72" s="461">
        <x:v>720000</x:v>
      </x:c>
    </x:row>
    <x:row r="73" spans="1:11" ht="24.60000000000000142109" customHeight="1">
      <x:c r="A73" s="284"/>
      <x:c r="B73" s="284"/>
      <x:c r="C73" s="294"/>
      <x:c r="D73" s="295"/>
      <x:c r="E73" s="284"/>
      <x:c r="F73" s="295"/>
      <x:c r="G73" s="295"/>
      <x:c r="H73" s="307" t="s">
        <x:v>232</x:v>
      </x:c>
      <x:c r="I73" s="1245" t="s">
        <x:v>66</x:v>
      </x:c>
      <x:c r="J73" s="1246"/>
      <x:c r="K73" s="461">
        <x:v>1920000</x:v>
      </x:c>
    </x:row>
    <x:row r="74" spans="1:11" ht="24.60000000000000142109" customHeight="1">
      <x:c r="A74" s="284"/>
      <x:c r="B74" s="284"/>
      <x:c r="C74" s="294"/>
      <x:c r="D74" s="295"/>
      <x:c r="E74" s="284"/>
      <x:c r="F74" s="295"/>
      <x:c r="G74" s="295"/>
      <x:c r="H74" s="307" t="s">
        <x:v>249</x:v>
      </x:c>
      <x:c r="I74" s="1245" t="s">
        <x:v>453</x:v>
      </x:c>
      <x:c r="J74" s="1246"/>
      <x:c r="K74" s="461">
        <x:v>660000</x:v>
      </x:c>
    </x:row>
    <x:row r="75" spans="1:11" ht="24.60000000000000142109" customHeight="1">
      <x:c r="A75" s="284"/>
      <x:c r="B75" s="284"/>
      <x:c r="C75" s="294"/>
      <x:c r="D75" s="295"/>
      <x:c r="E75" s="284"/>
      <x:c r="F75" s="295"/>
      <x:c r="G75" s="295"/>
      <x:c r="H75" s="307" t="s">
        <x:v>485</x:v>
      </x:c>
      <x:c r="I75" s="1245" t="s">
        <x:v>448</x:v>
      </x:c>
      <x:c r="J75" s="1246"/>
      <x:c r="K75" s="461">
        <x:v>960000</x:v>
      </x:c>
    </x:row>
    <x:row r="76" spans="1:11" ht="24.60000000000000142109" customHeight="1">
      <x:c r="A76" s="284"/>
      <x:c r="B76" s="284"/>
      <x:c r="C76" s="294"/>
      <x:c r="D76" s="295"/>
      <x:c r="E76" s="284"/>
      <x:c r="F76" s="295"/>
      <x:c r="G76" s="295"/>
      <x:c r="H76" s="307" t="s">
        <x:v>223</x:v>
      </x:c>
      <x:c r="I76" s="1245" t="s">
        <x:v>454</x:v>
      </x:c>
      <x:c r="J76" s="1246"/>
      <x:c r="K76" s="461">
        <x:v>720000</x:v>
      </x:c>
    </x:row>
    <x:row r="77" spans="1:11" ht="24.60000000000000142109" customHeight="1">
      <x:c r="A77" s="284"/>
      <x:c r="B77" s="284"/>
      <x:c r="C77" s="294"/>
      <x:c r="D77" s="295"/>
      <x:c r="E77" s="284"/>
      <x:c r="F77" s="295"/>
      <x:c r="G77" s="295"/>
      <x:c r="H77" s="307" t="s">
        <x:v>548</x:v>
      </x:c>
      <x:c r="I77" s="1243" t="s">
        <x:v>675</x:v>
      </x:c>
      <x:c r="J77" s="1244"/>
      <x:c r="K77" s="461">
        <x:v>240000</x:v>
      </x:c>
    </x:row>
    <x:row r="78" spans="1:11" ht="24.60000000000000142109" customHeight="1">
      <x:c r="A78" s="284"/>
      <x:c r="B78" s="284"/>
      <x:c r="C78" s="294"/>
      <x:c r="D78" s="295"/>
      <x:c r="E78" s="284"/>
      <x:c r="F78" s="295"/>
      <x:c r="G78" s="295"/>
      <x:c r="H78" s="307" t="s">
        <x:v>584</x:v>
      </x:c>
      <x:c r="I78" s="1243" t="s">
        <x:v>668</x:v>
      </x:c>
      <x:c r="J78" s="1244"/>
      <x:c r="K78" s="461">
        <x:v>480000</x:v>
      </x:c>
    </x:row>
    <x:row r="79" spans="1:11" ht="24.60000000000000142109" customHeight="1">
      <x:c r="A79" s="284"/>
      <x:c r="B79" s="284"/>
      <x:c r="C79" s="294"/>
      <x:c r="D79" s="295"/>
      <x:c r="E79" s="284"/>
      <x:c r="F79" s="295"/>
      <x:c r="G79" s="295"/>
      <x:c r="H79" s="359"/>
      <x:c r="I79" s="1247"/>
      <x:c r="J79" s="1248"/>
      <x:c r="K79" s="461"/>
    </x:row>
    <x:row r="80" spans="1:11" ht="13.5" customHeight="1">
      <x:c r="A80" s="284"/>
      <x:c r="B80" s="284"/>
      <x:c r="C80" s="294"/>
      <x:c r="D80" s="343">
        <x:v>52483200</x:v>
      </x:c>
      <x:c r="E80" s="324">
        <x:f>K80</x:f>
        <x:v>53166000</x:v>
      </x:c>
      <x:c r="F80" s="320"/>
      <x:c r="G80" s="321">
        <x:f>E80-D80</x:f>
        <x:v>682800</x:v>
      </x:c>
      <x:c r="H80" s="344" t="s">
        <x:v>483</x:v>
      </x:c>
      <x:c r="I80" s="345"/>
      <x:c r="J80" s="346"/>
      <x:c r="K80" s="347">
        <x:f>SUM(K81:K96)</x:f>
        <x:v>53166000</x:v>
      </x:c>
    </x:row>
    <x:row r="81" spans="1:11" ht="24.94999999999999928946" customHeight="1">
      <x:c r="A81" s="284"/>
      <x:c r="B81" s="284"/>
      <x:c r="C81" s="294"/>
      <x:c r="D81" s="295"/>
      <x:c r="E81" s="284"/>
      <x:c r="F81" s="295"/>
      <x:c r="G81" s="295"/>
      <x:c r="H81" s="300" t="s">
        <x:v>522</x:v>
      </x:c>
      <x:c r="I81" s="350">
        <x:v>4949000</x:v>
      </x:c>
      <x:c r="J81" s="313" t="s">
        <x:v>141</x:v>
      </x:c>
      <x:c r="K81" s="349">
        <x:v>5938800</x:v>
      </x:c>
    </x:row>
    <x:row r="82" spans="1:11" ht="24.94999999999999928946" customHeight="1">
      <x:c r="A82" s="284"/>
      <x:c r="B82" s="284"/>
      <x:c r="C82" s="294"/>
      <x:c r="D82" s="295"/>
      <x:c r="E82" s="284"/>
      <x:c r="F82" s="295"/>
      <x:c r="G82" s="295"/>
      <x:c r="H82" s="304" t="s">
        <x:v>61</x:v>
      </x:c>
      <x:c r="I82" s="308" t="s">
        <x:v>75</x:v>
      </x:c>
      <x:c r="J82" s="313" t="s">
        <x:v>710</x:v>
      </x:c>
      <x:c r="K82" s="309">
        <x:v>5163600</x:v>
      </x:c>
    </x:row>
    <x:row r="83" spans="1:11" ht="24.94999999999999928946" customHeight="1">
      <x:c r="A83" s="284"/>
      <x:c r="B83" s="284"/>
      <x:c r="C83" s="294"/>
      <x:c r="D83" s="295"/>
      <x:c r="E83" s="284"/>
      <x:c r="F83" s="295"/>
      <x:c r="G83" s="295"/>
      <x:c r="H83" s="304" t="s">
        <x:v>530</x:v>
      </x:c>
      <x:c r="I83" s="308" t="s">
        <x:v>90</x:v>
      </x:c>
      <x:c r="J83" s="313" t="s">
        <x:v>695</x:v>
      </x:c>
      <x:c r="K83" s="309">
        <x:v>4521000</x:v>
      </x:c>
    </x:row>
    <x:row r="84" spans="1:11" ht="24.94999999999999928946" customHeight="1">
      <x:c r="A84" s="284"/>
      <x:c r="B84" s="284"/>
      <x:c r="C84" s="294"/>
      <x:c r="D84" s="295"/>
      <x:c r="E84" s="284"/>
      <x:c r="F84" s="295"/>
      <x:c r="G84" s="295"/>
      <x:c r="H84" s="304" t="s">
        <x:v>535</x:v>
      </x:c>
      <x:c r="I84" s="308" t="s">
        <x:v>155</x:v>
      </x:c>
      <x:c r="J84" s="313" t="s">
        <x:v>701</x:v>
      </x:c>
      <x:c r="K84" s="309">
        <x:v>4211400</x:v>
      </x:c>
    </x:row>
    <x:row r="85" spans="1:11" ht="24.94999999999999928946" customHeight="1">
      <x:c r="A85" s="284"/>
      <x:c r="B85" s="284"/>
      <x:c r="C85" s="294"/>
      <x:c r="D85" s="295"/>
      <x:c r="E85" s="284"/>
      <x:c r="F85" s="295"/>
      <x:c r="G85" s="295"/>
      <x:c r="H85" s="304" t="s">
        <x:v>518</x:v>
      </x:c>
      <x:c r="I85" s="310">
        <x:v>3614000</x:v>
      </x:c>
      <x:c r="J85" s="313" t="s">
        <x:v>73</x:v>
      </x:c>
      <x:c r="K85" s="309">
        <x:v>4336800</x:v>
      </x:c>
    </x:row>
    <x:row r="86" spans="1:11" ht="24.94999999999999928946" customHeight="1">
      <x:c r="A86" s="284"/>
      <x:c r="B86" s="284"/>
      <x:c r="C86" s="294"/>
      <x:c r="D86" s="295"/>
      <x:c r="E86" s="284"/>
      <x:c r="F86" s="295"/>
      <x:c r="G86" s="295"/>
      <x:c r="H86" s="307" t="s">
        <x:v>404</x:v>
      </x:c>
      <x:c r="I86" s="310">
        <x:v>2404000</x:v>
      </x:c>
      <x:c r="J86" s="313" t="s">
        <x:v>74</x:v>
      </x:c>
      <x:c r="K86" s="309">
        <x:v>2884800</x:v>
      </x:c>
    </x:row>
    <x:row r="87" spans="1:11" ht="24.94999999999999928946" customHeight="1">
      <x:c r="A87" s="284"/>
      <x:c r="B87" s="284"/>
      <x:c r="C87" s="294"/>
      <x:c r="D87" s="295"/>
      <x:c r="E87" s="284"/>
      <x:c r="F87" s="295"/>
      <x:c r="G87" s="295"/>
      <x:c r="H87" s="304" t="s">
        <x:v>232</x:v>
      </x:c>
      <x:c r="I87" s="310">
        <x:v>2404000</x:v>
      </x:c>
      <x:c r="J87" s="313" t="s">
        <x:v>74</x:v>
      </x:c>
      <x:c r="K87" s="309">
        <x:v>2884800</x:v>
      </x:c>
    </x:row>
    <x:row r="88" spans="1:11" ht="24.94999999999999928946" customHeight="1">
      <x:c r="A88" s="284"/>
      <x:c r="B88" s="284"/>
      <x:c r="C88" s="294"/>
      <x:c r="D88" s="295"/>
      <x:c r="E88" s="284"/>
      <x:c r="F88" s="295"/>
      <x:c r="G88" s="295"/>
      <x:c r="H88" s="304" t="s">
        <x:v>193</x:v>
      </x:c>
      <x:c r="I88" s="308" t="s">
        <x:v>144</x:v>
      </x:c>
      <x:c r="J88" s="313" t="s">
        <x:v>697</x:v>
      </x:c>
      <x:c r="K88" s="309">
        <x:v>3030600</x:v>
      </x:c>
    </x:row>
    <x:row r="89" spans="1:11" ht="24.94999999999999928946" customHeight="1">
      <x:c r="A89" s="284"/>
      <x:c r="B89" s="284"/>
      <x:c r="C89" s="294"/>
      <x:c r="D89" s="295"/>
      <x:c r="E89" s="284"/>
      <x:c r="F89" s="295"/>
      <x:c r="G89" s="295"/>
      <x:c r="H89" s="304" t="s">
        <x:v>249</x:v>
      </x:c>
      <x:c r="I89" s="310">
        <x:v>2251000</x:v>
      </x:c>
      <x:c r="J89" s="313" t="s">
        <x:v>107</x:v>
      </x:c>
      <x:c r="K89" s="309">
        <x:v>2701200</x:v>
      </x:c>
    </x:row>
    <x:row r="90" spans="1:11" ht="24.94999999999999928946" customHeight="1">
      <x:c r="A90" s="284"/>
      <x:c r="B90" s="284"/>
      <x:c r="C90" s="294"/>
      <x:c r="D90" s="295"/>
      <x:c r="E90" s="284"/>
      <x:c r="F90" s="295"/>
      <x:c r="G90" s="295"/>
      <x:c r="H90" s="304" t="s">
        <x:v>485</x:v>
      </x:c>
      <x:c r="I90" s="310">
        <x:v>2180000</x:v>
      </x:c>
      <x:c r="J90" s="313" t="s">
        <x:v>98</x:v>
      </x:c>
      <x:c r="K90" s="309">
        <x:v>2616000</x:v>
      </x:c>
    </x:row>
    <x:row r="91" spans="1:11" ht="24.94999999999999928946" customHeight="1">
      <x:c r="A91" s="284"/>
      <x:c r="B91" s="284"/>
      <x:c r="C91" s="294"/>
      <x:c r="D91" s="295"/>
      <x:c r="E91" s="284"/>
      <x:c r="F91" s="295"/>
      <x:c r="G91" s="295"/>
      <x:c r="H91" s="307" t="s">
        <x:v>223</x:v>
      </x:c>
      <x:c r="I91" s="310">
        <x:v>2524000</x:v>
      </x:c>
      <x:c r="J91" s="313" t="s">
        <x:v>84</x:v>
      </x:c>
      <x:c r="K91" s="309">
        <x:v>3028800</x:v>
      </x:c>
    </x:row>
    <x:row r="92" spans="1:11" ht="24.94999999999999928946" customHeight="1">
      <x:c r="A92" s="284"/>
      <x:c r="B92" s="284"/>
      <x:c r="C92" s="294"/>
      <x:c r="D92" s="295"/>
      <x:c r="E92" s="284"/>
      <x:c r="F92" s="295"/>
      <x:c r="G92" s="295"/>
      <x:c r="H92" s="314" t="s">
        <x:v>548</x:v>
      </x:c>
      <x:c r="I92" s="310">
        <x:v>2698000</x:v>
      </x:c>
      <x:c r="J92" s="313" t="s">
        <x:v>85</x:v>
      </x:c>
      <x:c r="K92" s="309">
        <x:v>3237600</x:v>
      </x:c>
    </x:row>
    <x:row r="93" spans="1:11" ht="24.94999999999999928946" customHeight="1">
      <x:c r="A93" s="284"/>
      <x:c r="B93" s="284"/>
      <x:c r="C93" s="294"/>
      <x:c r="D93" s="295"/>
      <x:c r="E93" s="284"/>
      <x:c r="F93" s="295"/>
      <x:c r="G93" s="295"/>
      <x:c r="H93" s="307" t="s">
        <x:v>258</x:v>
      </x:c>
      <x:c r="I93" s="310" t="s">
        <x:v>88</x:v>
      </x:c>
      <x:c r="J93" s="313" t="s">
        <x:v>692</x:v>
      </x:c>
      <x:c r="K93" s="309">
        <x:v>2985000</x:v>
      </x:c>
    </x:row>
    <x:row r="94" spans="1:11" ht="24.94999999999999928946" customHeight="1">
      <x:c r="A94" s="284"/>
      <x:c r="B94" s="284"/>
      <x:c r="C94" s="294"/>
      <x:c r="D94" s="295"/>
      <x:c r="E94" s="284"/>
      <x:c r="F94" s="295"/>
      <x:c r="G94" s="295"/>
      <x:c r="H94" s="307" t="s">
        <x:v>584</x:v>
      </x:c>
      <x:c r="I94" s="310" t="s">
        <x:v>108</x:v>
      </x:c>
      <x:c r="J94" s="313" t="s">
        <x:v>712</x:v>
      </x:c>
      <x:c r="K94" s="309">
        <x:v>3001200</x:v>
      </x:c>
    </x:row>
    <x:row r="95" spans="1:11" ht="24.94999999999999928946" customHeight="1">
      <x:c r="A95" s="284"/>
      <x:c r="B95" s="284"/>
      <x:c r="C95" s="294"/>
      <x:c r="D95" s="295"/>
      <x:c r="E95" s="284"/>
      <x:c r="F95" s="295"/>
      <x:c r="G95" s="295"/>
      <x:c r="H95" s="304" t="s">
        <x:v>532</x:v>
      </x:c>
      <x:c r="I95" s="310">
        <x:v>2187000</x:v>
      </x:c>
      <x:c r="J95" s="313" t="s">
        <x:v>143</x:v>
      </x:c>
      <x:c r="K95" s="309">
        <x:v>2624400</x:v>
      </x:c>
    </x:row>
    <x:row r="96" spans="1:11" ht="24.94999999999999928946" customHeight="1">
      <x:c r="A96" s="284"/>
      <x:c r="B96" s="284"/>
      <x:c r="C96" s="294"/>
      <x:c r="D96" s="295"/>
      <x:c r="E96" s="284"/>
      <x:c r="F96" s="295"/>
      <x:c r="G96" s="295"/>
      <x:c r="H96" s="304"/>
      <x:c r="I96" s="310"/>
      <x:c r="J96" s="313"/>
      <x:c r="K96" s="318"/>
    </x:row>
    <x:row r="97" spans="1:11">
      <x:c r="A97" s="284"/>
      <x:c r="B97" s="284"/>
      <x:c r="C97" s="295"/>
      <x:c r="D97" s="343">
        <x:v>2400000</x:v>
      </x:c>
      <x:c r="E97" s="324">
        <x:f>K97</x:f>
        <x:v>2400000</x:v>
      </x:c>
      <x:c r="F97" s="320"/>
      <x:c r="G97" s="321">
        <x:f>E97-D97</x:f>
        <x:v>0</x:v>
      </x:c>
      <x:c r="H97" s="344" t="s">
        <x:v>621</x:v>
      </x:c>
      <x:c r="I97" s="345"/>
      <x:c r="J97" s="346"/>
      <x:c r="K97" s="347">
        <x:f>SUM(K98)</x:f>
        <x:v>2400000</x:v>
      </x:c>
    </x:row>
    <x:row r="98" spans="1:11" ht="24.94999999999999928946" customHeight="1">
      <x:c r="A98" s="284"/>
      <x:c r="B98" s="284"/>
      <x:c r="C98" s="294"/>
      <x:c r="D98" s="295"/>
      <x:c r="E98" s="284"/>
      <x:c r="F98" s="295"/>
      <x:c r="G98" s="295"/>
      <x:c r="H98" s="351" t="s">
        <x:v>307</x:v>
      </x:c>
      <x:c r="I98" s="352" t="s">
        <x:v>717</x:v>
      </x:c>
      <x:c r="J98" s="353"/>
      <x:c r="K98" s="354">
        <x:v>2400000</x:v>
      </x:c>
    </x:row>
    <x:row r="99" spans="1:11" ht="24.94999999999999928946" customHeight="1">
      <x:c r="A99" s="284"/>
      <x:c r="B99" s="284"/>
      <x:c r="C99" s="295"/>
      <x:c r="D99" s="343">
        <x:v>4310000</x:v>
      </x:c>
      <x:c r="E99" s="324">
        <x:f>K99</x:f>
        <x:v>4310000</x:v>
      </x:c>
      <x:c r="F99" s="295"/>
      <x:c r="G99" s="321">
        <x:f>E99-D99</x:f>
        <x:v>0</x:v>
      </x:c>
      <x:c r="H99" s="344" t="s">
        <x:v>20</x:v>
      </x:c>
      <x:c r="I99" s="345"/>
      <x:c r="J99" s="346"/>
      <x:c r="K99" s="347">
        <x:f>SUM(K100:K101)</x:f>
        <x:v>4310000</x:v>
      </x:c>
    </x:row>
    <x:row r="100" spans="1:11" ht="24.60000000000000142109" customHeight="1">
      <x:c r="A100" s="284"/>
      <x:c r="B100" s="284"/>
      <x:c r="C100" s="294"/>
      <x:c r="D100" s="295"/>
      <x:c r="E100" s="284"/>
      <x:c r="F100" s="295"/>
      <x:c r="G100" s="295"/>
      <x:c r="H100" s="486" t="s">
        <x:v>405</x:v>
      </x:c>
      <x:c r="I100" s="355"/>
      <x:c r="J100" s="468" t="s">
        <x:v>729</x:v>
      </x:c>
      <x:c r="K100" s="354">
        <x:v>2310000</x:v>
      </x:c>
    </x:row>
    <x:row r="101" spans="1:11" ht="24.60000000000000142109" customHeight="1">
      <x:c r="A101" s="284"/>
      <x:c r="B101" s="284"/>
      <x:c r="C101" s="294"/>
      <x:c r="D101" s="295"/>
      <x:c r="E101" s="284"/>
      <x:c r="F101" s="295"/>
      <x:c r="G101" s="295"/>
      <x:c r="H101" s="487" t="s">
        <x:v>397</x:v>
      </x:c>
      <x:c r="I101" s="356"/>
      <x:c r="J101" s="466" t="s">
        <x:v>723</x:v>
      </x:c>
      <x:c r="K101" s="354">
        <x:v>2000000</x:v>
      </x:c>
    </x:row>
    <x:row r="102" spans="1:11">
      <x:c r="A102" s="284"/>
      <x:c r="B102" s="284"/>
      <x:c r="C102" s="295"/>
      <x:c r="D102" s="343">
        <x:v>54952600</x:v>
      </x:c>
      <x:c r="E102" s="324">
        <x:f>K102</x:f>
        <x:v>55338560</x:v>
      </x:c>
      <x:c r="F102" s="295"/>
      <x:c r="G102" s="321">
        <x:f>E102-D102</x:f>
        <x:v>385960</x:v>
      </x:c>
      <x:c r="H102" s="344" t="s">
        <x:v>23</x:v>
      </x:c>
      <x:c r="I102" s="345"/>
      <x:c r="J102" s="346"/>
      <x:c r="K102" s="347">
        <x:f>SUM(K103:K119)</x:f>
        <x:v>55338560</x:v>
      </x:c>
    </x:row>
    <x:row r="103" spans="1:11" ht="24.94999999999999928946" customHeight="1">
      <x:c r="A103" s="284"/>
      <x:c r="B103" s="284"/>
      <x:c r="C103" s="294"/>
      <x:c r="D103" s="295"/>
      <x:c r="E103" s="284"/>
      <x:c r="F103" s="295"/>
      <x:c r="G103" s="295"/>
      <x:c r="H103" s="300" t="s">
        <x:v>522</x:v>
      </x:c>
      <x:c r="I103" s="357">
        <x:v>69966800</x:v>
      </x:c>
      <x:c r="J103" s="313" t="s">
        <x:v>80</x:v>
      </x:c>
      <x:c r="K103" s="349">
        <x:v>5828280</x:v>
      </x:c>
    </x:row>
    <x:row r="104" spans="1:11" ht="24.94999999999999928946" customHeight="1">
      <x:c r="A104" s="284"/>
      <x:c r="B104" s="284"/>
      <x:c r="C104" s="294"/>
      <x:c r="D104" s="295"/>
      <x:c r="E104" s="284"/>
      <x:c r="F104" s="295"/>
      <x:c r="G104" s="295"/>
      <x:c r="H104" s="304" t="s">
        <x:v>61</x:v>
      </x:c>
      <x:c r="I104" s="357">
        <x:v>64167660</x:v>
      </x:c>
      <x:c r="J104" s="313" t="s">
        <x:v>168</x:v>
      </x:c>
      <x:c r="K104" s="309">
        <x:v>5345150</x:v>
      </x:c>
    </x:row>
    <x:row r="105" spans="1:11" ht="24.94999999999999928946" customHeight="1">
      <x:c r="A105" s="284"/>
      <x:c r="B105" s="284"/>
      <x:c r="C105" s="294"/>
      <x:c r="D105" s="295"/>
      <x:c r="E105" s="284"/>
      <x:c r="F105" s="295"/>
      <x:c r="G105" s="295"/>
      <x:c r="H105" s="304" t="s">
        <x:v>530</x:v>
      </x:c>
      <x:c r="I105" s="357">
        <x:v>56407260</x:v>
      </x:c>
      <x:c r="J105" s="313" t="s">
        <x:v>148</x:v>
      </x:c>
      <x:c r="K105" s="309">
        <x:v>4698750</x:v>
      </x:c>
    </x:row>
    <x:row r="106" spans="1:11" ht="24.94999999999999928946" customHeight="1">
      <x:c r="A106" s="284"/>
      <x:c r="B106" s="284"/>
      <x:c r="C106" s="294"/>
      <x:c r="D106" s="295"/>
      <x:c r="E106" s="284"/>
      <x:c r="F106" s="295"/>
      <x:c r="G106" s="295"/>
      <x:c r="H106" s="304" t="s">
        <x:v>535</x:v>
      </x:c>
      <x:c r="I106" s="357">
        <x:v>52751080</x:v>
      </x:c>
      <x:c r="J106" s="313" t="s">
        <x:v>79</x:v>
      </x:c>
      <x:c r="K106" s="309">
        <x:v>4394130</x:v>
      </x:c>
    </x:row>
    <x:row r="107" spans="1:11" ht="24.94999999999999928946" customHeight="1">
      <x:c r="A107" s="284"/>
      <x:c r="B107" s="284"/>
      <x:c r="C107" s="294"/>
      <x:c r="D107" s="295"/>
      <x:c r="E107" s="284"/>
      <x:c r="F107" s="295"/>
      <x:c r="G107" s="295"/>
      <x:c r="H107" s="304" t="s">
        <x:v>518</x:v>
      </x:c>
      <x:c r="I107" s="357">
        <x:v>54495860</x:v>
      </x:c>
      <x:c r="J107" s="313" t="s">
        <x:v>122</x:v>
      </x:c>
      <x:c r="K107" s="309">
        <x:v>4539510</x:v>
      </x:c>
    </x:row>
    <x:row r="108" spans="1:11" ht="24.94999999999999928946" customHeight="1">
      <x:c r="A108" s="284"/>
      <x:c r="B108" s="284"/>
      <x:c r="C108" s="294"/>
      <x:c r="D108" s="295"/>
      <x:c r="E108" s="284"/>
      <x:c r="F108" s="295"/>
      <x:c r="G108" s="295"/>
      <x:c r="H108" s="307" t="s">
        <x:v>404</x:v>
      </x:c>
      <x:c r="I108" s="357">
        <x:v>33393960</x:v>
      </x:c>
      <x:c r="J108" s="313" t="s">
        <x:v>127</x:v>
      </x:c>
      <x:c r="K108" s="309">
        <x:v>2781740</x:v>
      </x:c>
    </x:row>
    <x:row r="109" spans="1:11" ht="24.94999999999999928946" customHeight="1">
      <x:c r="A109" s="284"/>
      <x:c r="B109" s="284"/>
      <x:c r="C109" s="294"/>
      <x:c r="D109" s="295"/>
      <x:c r="E109" s="284"/>
      <x:c r="F109" s="295"/>
      <x:c r="G109" s="295"/>
      <x:c r="H109" s="304" t="s">
        <x:v>232</x:v>
      </x:c>
      <x:c r="I109" s="357">
        <x:v>38087520</x:v>
      </x:c>
      <x:c r="J109" s="313" t="s">
        <x:v>179</x:v>
      </x:c>
      <x:c r="K109" s="309">
        <x:v>3172740</x:v>
      </x:c>
    </x:row>
    <x:row r="110" spans="1:11" ht="24.94999999999999928946" customHeight="1">
      <x:c r="A110" s="284"/>
      <x:c r="B110" s="284"/>
      <x:c r="C110" s="294"/>
      <x:c r="D110" s="295"/>
      <x:c r="E110" s="284"/>
      <x:c r="F110" s="295"/>
      <x:c r="G110" s="295"/>
      <x:c r="H110" s="304" t="s">
        <x:v>193</x:v>
      </x:c>
      <x:c r="I110" s="357">
        <x:v>38085640</x:v>
      </x:c>
      <x:c r="J110" s="313" t="s">
        <x:v>126</x:v>
      </x:c>
      <x:c r="K110" s="309">
        <x:v>3172490</x:v>
      </x:c>
    </x:row>
    <x:row r="111" spans="1:11" ht="24.94999999999999928946" customHeight="1">
      <x:c r="A111" s="284"/>
      <x:c r="B111" s="284"/>
      <x:c r="C111" s="294"/>
      <x:c r="D111" s="295"/>
      <x:c r="E111" s="284"/>
      <x:c r="F111" s="295"/>
      <x:c r="G111" s="295"/>
      <x:c r="H111" s="304" t="s">
        <x:v>249</x:v>
      </x:c>
      <x:c r="I111" s="357">
        <x:v>32094810</x:v>
      </x:c>
      <x:c r="J111" s="313" t="s">
        <x:v>147</x:v>
      </x:c>
      <x:c r="K111" s="309">
        <x:v>2673500</x:v>
      </x:c>
    </x:row>
    <x:row r="112" spans="1:11" ht="24.94999999999999928946" customHeight="1">
      <x:c r="A112" s="284"/>
      <x:c r="B112" s="284"/>
      <x:c r="C112" s="294"/>
      <x:c r="D112" s="295"/>
      <x:c r="E112" s="284"/>
      <x:c r="F112" s="295"/>
      <x:c r="G112" s="295"/>
      <x:c r="H112" s="304" t="s">
        <x:v>485</x:v>
      </x:c>
      <x:c r="I112" s="357">
        <x:v>33893580</x:v>
      </x:c>
      <x:c r="J112" s="313" t="s">
        <x:v>99</x:v>
      </x:c>
      <x:c r="K112" s="309">
        <x:v>2823300</x:v>
      </x:c>
    </x:row>
    <x:row r="113" spans="1:11" ht="24.94999999999999928946" customHeight="1">
      <x:c r="A113" s="284"/>
      <x:c r="B113" s="284"/>
      <x:c r="C113" s="294"/>
      <x:c r="D113" s="295"/>
      <x:c r="E113" s="284"/>
      <x:c r="F113" s="295"/>
      <x:c r="G113" s="295"/>
      <x:c r="H113" s="307" t="s">
        <x:v>223</x:v>
      </x:c>
      <x:c r="I113" s="357">
        <x:v>38817080</x:v>
      </x:c>
      <x:c r="J113" s="313" t="s">
        <x:v>186</x:v>
      </x:c>
      <x:c r="K113" s="309">
        <x:v>3233480</x:v>
      </x:c>
    </x:row>
    <x:row r="114" spans="1:11" ht="24.94999999999999928946" customHeight="1">
      <x:c r="A114" s="284"/>
      <x:c r="B114" s="284"/>
      <x:c r="C114" s="294"/>
      <x:c r="D114" s="295"/>
      <x:c r="E114" s="284"/>
      <x:c r="F114" s="295"/>
      <x:c r="G114" s="295"/>
      <x:c r="H114" s="314" t="s">
        <x:v>548</x:v>
      </x:c>
      <x:c r="I114" s="357">
        <x:v>40668240</x:v>
      </x:c>
      <x:c r="J114" s="313" t="s">
        <x:v>138</x:v>
      </x:c>
      <x:c r="K114" s="309">
        <x:v>3387660</x:v>
      </x:c>
    </x:row>
    <x:row r="115" spans="1:11" ht="24.94999999999999928946" customHeight="1">
      <x:c r="A115" s="284"/>
      <x:c r="B115" s="284"/>
      <x:c r="C115" s="294"/>
      <x:c r="D115" s="295"/>
      <x:c r="E115" s="284"/>
      <x:c r="F115" s="295"/>
      <x:c r="G115" s="295"/>
      <x:c r="H115" s="307" t="s">
        <x:v>258</x:v>
      </x:c>
      <x:c r="I115" s="357">
        <x:v>37458460</x:v>
      </x:c>
      <x:c r="J115" s="313" t="s">
        <x:v>106</x:v>
      </x:c>
      <x:c r="K115" s="309">
        <x:v>3120280</x:v>
      </x:c>
    </x:row>
    <x:row r="116" spans="1:11" ht="24.94999999999999928946" customHeight="1">
      <x:c r="A116" s="284"/>
      <x:c r="B116" s="284"/>
      <x:c r="C116" s="294"/>
      <x:c r="D116" s="295"/>
      <x:c r="E116" s="284"/>
      <x:c r="F116" s="295"/>
      <x:c r="G116" s="295"/>
      <x:c r="H116" s="307" t="s">
        <x:v>584</x:v>
      </x:c>
      <x:c r="I116" s="357">
        <x:v>38053320</x:v>
      </x:c>
      <x:c r="J116" s="313" t="s">
        <x:v>128</x:v>
      </x:c>
      <x:c r="K116" s="309">
        <x:v>3169840</x:v>
      </x:c>
    </x:row>
    <x:row r="117" spans="1:11" ht="24.94999999999999928946" customHeight="1">
      <x:c r="A117" s="284"/>
      <x:c r="B117" s="284"/>
      <x:c r="C117" s="294"/>
      <x:c r="D117" s="295"/>
      <x:c r="E117" s="284"/>
      <x:c r="F117" s="295"/>
      <x:c r="G117" s="295"/>
      <x:c r="H117" s="304" t="s">
        <x:v>532</x:v>
      </x:c>
      <x:c r="I117" s="357">
        <x:v>33044960</x:v>
      </x:c>
      <x:c r="J117" s="313" t="s">
        <x:v>134</x:v>
      </x:c>
      <x:c r="K117" s="309">
        <x:v>2783460</x:v>
      </x:c>
    </x:row>
    <x:row r="118" spans="1:11" ht="24.94999999999999928946" customHeight="1">
      <x:c r="A118" s="284"/>
      <x:c r="B118" s="284"/>
      <x:c r="C118" s="294"/>
      <x:c r="D118" s="295"/>
      <x:c r="E118" s="284"/>
      <x:c r="F118" s="295"/>
      <x:c r="G118" s="295"/>
      <x:c r="H118" s="304" t="s">
        <x:v>381</x:v>
      </x:c>
      <x:c r="I118" s="357">
        <x:v>2571970</x:v>
      </x:c>
      <x:c r="J118" s="313" t="s">
        <x:v>403</x:v>
      </x:c>
      <x:c r="K118" s="309">
        <x:v>214250</x:v>
      </x:c>
    </x:row>
    <x:row r="119" spans="1:11" ht="24.94999999999999928946" customHeight="1">
      <x:c r="A119" s="284"/>
      <x:c r="B119" s="284"/>
      <x:c r="C119" s="294"/>
      <x:c r="D119" s="295"/>
      <x:c r="E119" s="284"/>
      <x:c r="F119" s="295"/>
      <x:c r="G119" s="295"/>
      <x:c r="H119" s="307"/>
      <x:c r="I119" s="357"/>
      <x:c r="J119" s="313"/>
      <x:c r="K119" s="309"/>
    </x:row>
    <x:row r="120" spans="1:11" ht="15" customHeight="1">
      <x:c r="A120" s="284"/>
      <x:c r="B120" s="284"/>
      <x:c r="C120" s="294"/>
      <x:c r="D120" s="343">
        <x:v>64388360</x:v>
      </x:c>
      <x:c r="E120" s="324">
        <x:f>K120</x:f>
        <x:v>69656290</x:v>
      </x:c>
      <x:c r="F120" s="295"/>
      <x:c r="G120" s="321">
        <x:f>E120-D120</x:f>
        <x:v>5267930</x:v>
      </x:c>
      <x:c r="H120" s="1249" t="s">
        <x:v>27</x:v>
      </x:c>
      <x:c r="I120" s="1250"/>
      <x:c r="J120" s="492"/>
      <x:c r="K120" s="347">
        <x:f>SUM(K121:K124)</x:f>
        <x:v>69656290</x:v>
      </x:c>
    </x:row>
    <x:row r="121" spans="1:11" ht="24.60000000000000142109" customHeight="1">
      <x:c r="A121" s="284"/>
      <x:c r="B121" s="284"/>
      <x:c r="C121" s="294"/>
      <x:c r="D121" s="295"/>
      <x:c r="E121" s="296"/>
      <x:c r="F121" s="295"/>
      <x:c r="G121" s="295"/>
      <x:c r="H121" s="307" t="s">
        <x:v>622</x:v>
      </x:c>
      <x:c r="I121" s="419">
        <x:v>650368200</x:v>
      </x:c>
      <x:c r="J121" s="313" t="s">
        <x:v>77</x:v>
      </x:c>
      <x:c r="K121" s="349">
        <x:v>29072490</x:v>
      </x:c>
    </x:row>
    <x:row r="122" spans="1:11" ht="24.60000000000000142109" customHeight="1">
      <x:c r="A122" s="284"/>
      <x:c r="B122" s="284"/>
      <x:c r="C122" s="294"/>
      <x:c r="D122" s="295"/>
      <x:c r="E122" s="284"/>
      <x:c r="F122" s="295"/>
      <x:c r="G122" s="295"/>
      <x:c r="H122" s="348" t="s">
        <x:v>420</x:v>
      </x:c>
      <x:c r="I122" s="420">
        <x:v>650368200</x:v>
      </x:c>
      <x:c r="J122" s="421" t="s">
        <x:v>736</x:v>
      </x:c>
      <x:c r="K122" s="349">
        <x:f>22159780+2552790</x:f>
        <x:v>24712570</x:v>
      </x:c>
    </x:row>
    <x:row r="123" spans="1:11" ht="24.60000000000000142109" customHeight="1">
      <x:c r="A123" s="284"/>
      <x:c r="B123" s="284"/>
      <x:c r="C123" s="294"/>
      <x:c r="D123" s="295"/>
      <x:c r="E123" s="284"/>
      <x:c r="F123" s="295"/>
      <x:c r="G123" s="295"/>
      <x:c r="H123" s="307" t="s">
        <x:v>615</x:v>
      </x:c>
      <x:c r="I123" s="419">
        <x:v>650368200</x:v>
      </x:c>
      <x:c r="J123" s="313" t="s">
        <x:v>112</x:v>
      </x:c>
      <x:c r="K123" s="309">
        <x:v>10732530</x:v>
      </x:c>
    </x:row>
    <x:row r="124" spans="1:11" ht="24.60000000000000142109" customHeight="1">
      <x:c r="A124" s="284"/>
      <x:c r="B124" s="284"/>
      <x:c r="C124" s="284"/>
      <x:c r="D124" s="358"/>
      <x:c r="E124" s="338"/>
      <x:c r="F124" s="295"/>
      <x:c r="G124" s="326"/>
      <x:c r="H124" s="359" t="s">
        <x:v>588</x:v>
      </x:c>
      <x:c r="I124" s="422">
        <x:v>650368200</x:v>
      </x:c>
      <x:c r="J124" s="423" t="s">
        <x:v>102</x:v>
      </x:c>
      <x:c r="K124" s="360">
        <x:v>5138700</x:v>
      </x:c>
    </x:row>
    <x:row r="125" spans="1:11">
      <x:c r="A125" s="284"/>
      <x:c r="B125" s="284"/>
      <x:c r="C125" s="280" t="s">
        <x:v>55</x:v>
      </x:c>
      <x:c r="D125" s="343">
        <x:v>73344000</x:v>
      </x:c>
      <x:c r="E125" s="343">
        <x:f>K125</x:f>
        <x:v>64359360</x:v>
      </x:c>
      <x:c r="F125" s="319"/>
      <x:c r="G125" s="321">
        <x:f>E125-D125</x:f>
        <x:v>-8984640</x:v>
      </x:c>
      <x:c r="H125" s="344" t="s">
        <x:v>55</x:v>
      </x:c>
      <x:c r="I125" s="345"/>
      <x:c r="J125" s="346"/>
      <x:c r="K125" s="347">
        <x:f>SUM(K126)</x:f>
        <x:v>64359360</x:v>
      </x:c>
    </x:row>
    <x:row r="126" spans="1:11" ht="53.25" customHeight="1">
      <x:c r="A126" s="284"/>
      <x:c r="B126" s="284"/>
      <x:c r="C126" s="284"/>
      <x:c r="D126" s="358"/>
      <x:c r="E126" s="358"/>
      <x:c r="F126" s="358"/>
      <x:c r="G126" s="358"/>
      <x:c r="H126" s="1251" t="s">
        <x:v>6</x:v>
      </x:c>
      <x:c r="I126" s="1252"/>
      <x:c r="J126" s="1253"/>
      <x:c r="K126" s="354">
        <x:v>64359360</x:v>
      </x:c>
    </x:row>
    <x:row r="127" spans="1:11">
      <x:c r="A127" s="284"/>
      <x:c r="B127" s="284"/>
      <x:c r="C127" s="280" t="s">
        <x:v>39</x:v>
      </x:c>
      <x:c r="D127" s="343">
        <x:v>229650000</x:v>
      </x:c>
      <x:c r="E127" s="343">
        <x:f>K127</x:f>
        <x:v>282650550</x:v>
      </x:c>
      <x:c r="F127" s="319"/>
      <x:c r="G127" s="321">
        <x:f>E127-D127</x:f>
        <x:v>53000550</x:v>
      </x:c>
      <x:c r="H127" s="344" t="s">
        <x:v>39</x:v>
      </x:c>
      <x:c r="I127" s="345"/>
      <x:c r="J127" s="346"/>
      <x:c r="K127" s="347">
        <x:f>SUM(K128:K130)</x:f>
        <x:v>282650550</x:v>
      </x:c>
    </x:row>
    <x:row r="128" spans="1:11" ht="54.75" customHeight="1">
      <x:c r="A128" s="284"/>
      <x:c r="B128" s="284"/>
      <x:c r="C128" s="284"/>
      <x:c r="D128" s="358" t="s">
        <x:v>540</x:v>
      </x:c>
      <x:c r="E128" s="358" t="s">
        <x:v>521</x:v>
      </x:c>
      <x:c r="F128" s="358"/>
      <x:c r="G128" s="358"/>
      <x:c r="H128" s="1254" t="s">
        <x:v>0</x:v>
      </x:c>
      <x:c r="I128" s="1255"/>
      <x:c r="J128" s="1256"/>
      <x:c r="K128" s="361">
        <x:v>155820000</x:v>
      </x:c>
    </x:row>
    <x:row r="129" spans="1:11" ht="55.5" customHeight="1">
      <x:c r="A129" s="284"/>
      <x:c r="B129" s="284"/>
      <x:c r="C129" s="284"/>
      <x:c r="D129" s="358"/>
      <x:c r="E129" s="358"/>
      <x:c r="F129" s="358"/>
      <x:c r="G129" s="358"/>
      <x:c r="H129" s="1251" t="s">
        <x:v>691</x:v>
      </x:c>
      <x:c r="I129" s="1252"/>
      <x:c r="J129" s="1253"/>
      <x:c r="K129" s="354">
        <x:v>103215000</x:v>
      </x:c>
    </x:row>
    <x:row r="130" spans="1:11" ht="48" customHeight="1">
      <x:c r="A130" s="284"/>
      <x:c r="B130" s="284"/>
      <x:c r="C130" s="284"/>
      <x:c r="D130" s="358"/>
      <x:c r="E130" s="358"/>
      <x:c r="F130" s="358"/>
      <x:c r="G130" s="358"/>
      <x:c r="H130" s="1251" t="s">
        <x:v>3</x:v>
      </x:c>
      <x:c r="I130" s="1252"/>
      <x:c r="J130" s="1253"/>
      <x:c r="K130" s="354">
        <x:v>23615550</x:v>
      </x:c>
    </x:row>
    <x:row r="131" spans="1:11" hidden="1">
      <x:c r="A131" s="284"/>
      <x:c r="B131" s="284"/>
      <x:c r="C131" s="280"/>
      <x:c r="D131" s="343"/>
      <x:c r="E131" s="324"/>
      <x:c r="F131" s="319"/>
      <x:c r="G131" s="321"/>
      <x:c r="H131" s="489"/>
      <x:c r="I131" s="491"/>
      <x:c r="J131" s="492"/>
      <x:c r="K131" s="347"/>
    </x:row>
    <x:row r="132" spans="1:11" ht="23.25" hidden="1" customHeight="1">
      <x:c r="A132" s="284"/>
      <x:c r="B132" s="284"/>
      <x:c r="C132" s="284"/>
      <x:c r="D132" s="358"/>
      <x:c r="E132" s="284"/>
      <x:c r="F132" s="358"/>
      <x:c r="G132" s="295"/>
      <x:c r="H132" s="362"/>
      <x:c r="I132" s="1257"/>
      <x:c r="J132" s="1258"/>
      <x:c r="K132" s="354"/>
    </x:row>
    <x:row r="133" spans="1:11">
      <x:c r="A133" s="284"/>
      <x:c r="B133" s="284"/>
      <x:c r="C133" s="280" t="s">
        <x:v>8</x:v>
      </x:c>
      <x:c r="D133" s="343">
        <x:v>48000000</x:v>
      </x:c>
      <x:c r="E133" s="324">
        <x:f>K133</x:f>
        <x:v>32431000</x:v>
      </x:c>
      <x:c r="F133" s="319"/>
      <x:c r="G133" s="321">
        <x:f>E133-D133</x:f>
        <x:v>-15569000</x:v>
      </x:c>
      <x:c r="H133" s="344" t="s">
        <x:v>95</x:v>
      </x:c>
      <x:c r="I133" s="345"/>
      <x:c r="J133" s="346"/>
      <x:c r="K133" s="347">
        <x:f>K134</x:f>
        <x:v>32431000</x:v>
      </x:c>
    </x:row>
    <x:row r="134" spans="1:11" ht="59.25" customHeight="1">
      <x:c r="A134" s="284"/>
      <x:c r="B134" s="284"/>
      <x:c r="C134" s="284"/>
      <x:c r="D134" s="358"/>
      <x:c r="E134" s="358"/>
      <x:c r="F134" s="358"/>
      <x:c r="G134" s="358"/>
      <x:c r="H134" s="1259" t="s">
        <x:v>627</x:v>
      </x:c>
      <x:c r="I134" s="1260"/>
      <x:c r="J134" s="1261"/>
      <x:c r="K134" s="354">
        <x:v>32431000</x:v>
      </x:c>
    </x:row>
    <x:row r="135" spans="1:11">
      <x:c r="A135" s="284"/>
      <x:c r="B135" s="284"/>
      <x:c r="C135" s="280" t="s">
        <x:v>41</x:v>
      </x:c>
      <x:c r="D135" s="343">
        <x:v>446184772</x:v>
      </x:c>
      <x:c r="E135" s="343">
        <x:f>K135</x:f>
        <x:v>429529772</x:v>
      </x:c>
      <x:c r="F135" s="319"/>
      <x:c r="G135" s="280">
        <x:f>E135-D135</x:f>
        <x:v>-16655000</x:v>
      </x:c>
      <x:c r="H135" s="344" t="s">
        <x:v>41</x:v>
      </x:c>
      <x:c r="I135" s="363"/>
      <x:c r="J135" s="364"/>
      <x:c r="K135" s="347">
        <x:f>K136+K138+K140</x:f>
        <x:v>429529772</x:v>
      </x:c>
    </x:row>
    <x:row r="136" spans="1:11">
      <x:c r="A136" s="284"/>
      <x:c r="B136" s="284"/>
      <x:c r="C136" s="284"/>
      <x:c r="D136" s="358"/>
      <x:c r="E136" s="358"/>
      <x:c r="F136" s="358"/>
      <x:c r="G136" s="358"/>
      <x:c r="H136" s="344" t="s">
        <x:v>295</x:v>
      </x:c>
      <x:c r="I136" s="345"/>
      <x:c r="J136" s="346"/>
      <x:c r="K136" s="347">
        <x:f>SUM(K137)</x:f>
        <x:v>161910320</x:v>
      </x:c>
    </x:row>
    <x:row r="137" spans="1:11">
      <x:c r="A137" s="284"/>
      <x:c r="B137" s="284"/>
      <x:c r="C137" s="294"/>
      <x:c r="D137" s="295"/>
      <x:c r="E137" s="284"/>
      <x:c r="F137" s="295"/>
      <x:c r="G137" s="295"/>
      <x:c r="H137" s="277" t="s">
        <x:v>29</x:v>
      </x:c>
      <x:c r="I137" s="365"/>
      <x:c r="J137" s="366"/>
      <x:c r="K137" s="367">
        <x:v>161910320</x:v>
      </x:c>
    </x:row>
    <x:row r="138" spans="1:11">
      <x:c r="A138" s="284"/>
      <x:c r="B138" s="284"/>
      <x:c r="C138" s="294"/>
      <x:c r="D138" s="295"/>
      <x:c r="E138" s="284"/>
      <x:c r="F138" s="295"/>
      <x:c r="G138" s="295"/>
      <x:c r="H138" s="1235" t="s">
        <x:v>198</x:v>
      </x:c>
      <x:c r="I138" s="1236"/>
      <x:c r="J138" s="368"/>
      <x:c r="K138" s="299">
        <x:f>K139</x:f>
        <x:v>226674452</x:v>
      </x:c>
    </x:row>
    <x:row r="139" spans="1:11">
      <x:c r="A139" s="284"/>
      <x:c r="B139" s="284"/>
      <x:c r="C139" s="294"/>
      <x:c r="D139" s="295"/>
      <x:c r="E139" s="284"/>
      <x:c r="F139" s="295"/>
      <x:c r="G139" s="295"/>
      <x:c r="H139" s="277" t="s">
        <x:v>500</x:v>
      </x:c>
      <x:c r="I139" s="365"/>
      <x:c r="J139" s="366"/>
      <x:c r="K139" s="367">
        <x:v>226674452</x:v>
      </x:c>
    </x:row>
    <x:row r="140" spans="1:11">
      <x:c r="A140" s="284"/>
      <x:c r="B140" s="284"/>
      <x:c r="C140" s="284"/>
      <x:c r="D140" s="358"/>
      <x:c r="E140" s="284"/>
      <x:c r="F140" s="295"/>
      <x:c r="G140" s="358"/>
      <x:c r="H140" s="292" t="s">
        <x:v>251</x:v>
      </x:c>
      <x:c r="I140" s="297"/>
      <x:c r="J140" s="298"/>
      <x:c r="K140" s="369">
        <x:f>SUM(K141:K144)</x:f>
        <x:v>40945000</x:v>
      </x:c>
    </x:row>
    <x:row r="141" spans="1:11">
      <x:c r="A141" s="284"/>
      <x:c r="B141" s="284"/>
      <x:c r="C141" s="294"/>
      <x:c r="D141" s="295"/>
      <x:c r="E141" s="284"/>
      <x:c r="F141" s="295"/>
      <x:c r="G141" s="295"/>
      <x:c r="H141" s="277" t="s">
        <x:v>686</x:v>
      </x:c>
      <x:c r="I141" s="370"/>
      <x:c r="J141" s="370"/>
      <x:c r="K141" s="371">
        <x:v>36925000</x:v>
      </x:c>
    </x:row>
    <x:row r="142" spans="1:11" ht="22.55000000000000071054">
      <x:c r="A142" s="284"/>
      <x:c r="B142" s="284"/>
      <x:c r="C142" s="294"/>
      <x:c r="D142" s="295"/>
      <x:c r="E142" s="284"/>
      <x:c r="F142" s="295"/>
      <x:c r="G142" s="295"/>
      <x:c r="H142" s="481" t="s">
        <x:v>459</x:v>
      </x:c>
      <x:c r="I142" s="372"/>
      <x:c r="J142" s="372"/>
      <x:c r="K142" s="373">
        <x:v>2280000</x:v>
      </x:c>
    </x:row>
    <x:row r="143" spans="1:11">
      <x:c r="A143" s="284"/>
      <x:c r="B143" s="284"/>
      <x:c r="C143" s="294"/>
      <x:c r="D143" s="295"/>
      <x:c r="E143" s="284"/>
      <x:c r="F143" s="295"/>
      <x:c r="G143" s="295"/>
      <x:c r="H143" s="277" t="s">
        <x:v>379</x:v>
      </x:c>
      <x:c r="I143" s="365"/>
      <x:c r="J143" s="365"/>
      <x:c r="K143" s="374">
        <x:v>740000</x:v>
      </x:c>
    </x:row>
    <x:row r="144" spans="1:11">
      <x:c r="A144" s="284"/>
      <x:c r="B144" s="284"/>
      <x:c r="C144" s="294"/>
      <x:c r="D144" s="295"/>
      <x:c r="E144" s="338"/>
      <x:c r="F144" s="295"/>
      <x:c r="G144" s="295"/>
      <x:c r="H144" s="277" t="s">
        <x:v>513</x:v>
      </x:c>
      <x:c r="I144" s="365"/>
      <x:c r="J144" s="365"/>
      <x:c r="K144" s="374">
        <x:v>1000000</x:v>
      </x:c>
    </x:row>
    <x:row r="145" spans="1:11">
      <x:c r="A145" s="280" t="s">
        <x:v>378</x:v>
      </x:c>
      <x:c r="B145" s="280"/>
      <x:c r="C145" s="280" t="s">
        <x:v>363</x:v>
      </x:c>
      <x:c r="D145" s="375">
        <x:f>D146</x:f>
        <x:v>20000000</x:v>
      </x:c>
      <x:c r="E145" s="376">
        <x:f>E146</x:f>
        <x:v>20000000</x:v>
      </x:c>
      <x:c r="F145" s="320"/>
      <x:c r="G145" s="321">
        <x:f>E145-D145</x:f>
        <x:v>0</x:v>
      </x:c>
      <x:c r="H145" s="377"/>
      <x:c r="I145" s="378"/>
      <x:c r="J145" s="378"/>
      <x:c r="K145" s="369">
        <x:f>K146</x:f>
        <x:v>20000000</x:v>
      </x:c>
    </x:row>
    <x:row r="146" spans="1:11" s="372" customFormat="1">
      <x:c r="A146" s="284"/>
      <x:c r="B146" s="280" t="s">
        <x:v>378</x:v>
      </x:c>
      <x:c r="C146" s="280"/>
      <x:c r="D146" s="375">
        <x:f>D147</x:f>
        <x:v>20000000</x:v>
      </x:c>
      <x:c r="E146" s="376">
        <x:f>E147</x:f>
        <x:v>20000000</x:v>
      </x:c>
      <x:c r="F146" s="320"/>
      <x:c r="G146" s="321">
        <x:f>E146-D146</x:f>
        <x:v>0</x:v>
      </x:c>
      <x:c r="H146" s="377"/>
      <x:c r="I146" s="378"/>
      <x:c r="J146" s="368"/>
      <x:c r="K146" s="299">
        <x:f>K147</x:f>
        <x:v>20000000</x:v>
      </x:c>
    </x:row>
    <x:row r="147" spans="1:11" s="372" customFormat="1">
      <x:c r="A147" s="284"/>
      <x:c r="B147" s="284"/>
      <x:c r="C147" s="338" t="s">
        <x:v>32</x:v>
      </x:c>
      <x:c r="D147" s="379">
        <x:v>20000000</x:v>
      </x:c>
      <x:c r="E147" s="380">
        <x:f>K147</x:f>
        <x:v>20000000</x:v>
      </x:c>
      <x:c r="F147" s="325"/>
      <x:c r="G147" s="326">
        <x:f>E147-D147</x:f>
        <x:v>0</x:v>
      </x:c>
      <x:c r="H147" s="327" t="s">
        <x:v>32</x:v>
      </x:c>
      <x:c r="I147" s="328"/>
      <x:c r="J147" s="329"/>
      <x:c r="K147" s="330">
        <x:v>20000000</x:v>
      </x:c>
    </x:row>
    <x:row r="148" spans="1:11" ht="15" customHeight="1">
      <x:c r="A148" s="284"/>
      <x:c r="B148" s="284"/>
      <x:c r="C148" s="294"/>
      <x:c r="D148" s="381"/>
      <x:c r="E148" s="380"/>
      <x:c r="F148" s="295"/>
      <x:c r="G148" s="295"/>
      <x:c r="H148" s="292"/>
      <x:c r="I148" s="297"/>
      <x:c r="J148" s="298"/>
      <x:c r="K148" s="299"/>
    </x:row>
    <x:row r="149" spans="1:11" ht="15" customHeight="1">
      <x:c r="A149" s="280" t="s">
        <x:v>365</x:v>
      </x:c>
      <x:c r="B149" s="280"/>
      <x:c r="C149" s="280"/>
      <x:c r="D149" s="382">
        <x:f>D150</x:f>
        <x:v>15120000</x:v>
      </x:c>
      <x:c r="E149" s="382">
        <x:f>E150</x:f>
        <x:v>15340000</x:v>
      </x:c>
      <x:c r="F149" s="319"/>
      <x:c r="G149" s="319">
        <x:f>E149-D149</x:f>
        <x:v>220000</x:v>
      </x:c>
      <x:c r="H149" s="377"/>
      <x:c r="I149" s="378"/>
      <x:c r="J149" s="368"/>
      <x:c r="K149" s="299">
        <x:f>K150</x:f>
        <x:v>15340000</x:v>
      </x:c>
    </x:row>
    <x:row r="150" spans="1:11" ht="15" customHeight="1">
      <x:c r="A150" s="284"/>
      <x:c r="B150" s="280" t="s">
        <x:v>365</x:v>
      </x:c>
      <x:c r="C150" s="280" t="s">
        <x:v>365</x:v>
      </x:c>
      <x:c r="D150" s="382">
        <x:f>D151+D152+D153+D154</x:f>
        <x:v>15120000</x:v>
      </x:c>
      <x:c r="E150" s="382">
        <x:f>E151+E152+E153+E154</x:f>
        <x:v>15340000</x:v>
      </x:c>
      <x:c r="F150" s="319"/>
      <x:c r="G150" s="319">
        <x:f>E150-D150</x:f>
        <x:v>220000</x:v>
      </x:c>
      <x:c r="H150" s="488" t="s">
        <x:v>365</x:v>
      </x:c>
      <x:c r="I150" s="297"/>
      <x:c r="J150" s="298"/>
      <x:c r="K150" s="299">
        <x:f>SUM(K151:K154)</x:f>
        <x:v>15340000</x:v>
      </x:c>
    </x:row>
    <x:row r="151" spans="1:11" ht="15" customHeight="1">
      <x:c r="A151" s="284"/>
      <x:c r="B151" s="284"/>
      <x:c r="C151" s="383" t="s">
        <x:v>15</x:v>
      </x:c>
      <x:c r="D151" s="384">
        <x:v>6300000</x:v>
      </x:c>
      <x:c r="E151" s="384">
        <x:f>K151</x:f>
        <x:v>4300000</x:v>
      </x:c>
      <x:c r="F151" s="358"/>
      <x:c r="G151" s="358">
        <x:f>E151-D151</x:f>
        <x:v>-2000000</x:v>
      </x:c>
      <x:c r="H151" s="385" t="s">
        <x:v>662</x:v>
      </x:c>
      <x:c r="I151" s="370"/>
      <x:c r="J151" s="386"/>
      <x:c r="K151" s="367">
        <x:v>4300000</x:v>
      </x:c>
    </x:row>
    <x:row r="152" spans="1:11" ht="15" customHeight="1">
      <x:c r="A152" s="284"/>
      <x:c r="B152" s="284"/>
      <x:c r="C152" s="284" t="s">
        <x:v>18</x:v>
      </x:c>
      <x:c r="D152" s="384">
        <x:v>8820000</x:v>
      </x:c>
      <x:c r="E152" s="384">
        <x:f>K152</x:f>
        <x:v>11040000</x:v>
      </x:c>
      <x:c r="F152" s="358"/>
      <x:c r="G152" s="358">
        <x:f>E152-D152</x:f>
        <x:v>2220000</x:v>
      </x:c>
      <x:c r="H152" s="387" t="s">
        <x:v>684</x:v>
      </x:c>
      <x:c r="I152" s="388"/>
      <x:c r="J152" s="389"/>
      <x:c r="K152" s="367">
        <x:v>11040000</x:v>
      </x:c>
    </x:row>
    <x:row r="153" spans="1:11" ht="14.25" hidden="1" customHeight="1">
      <x:c r="A153" s="284"/>
      <x:c r="B153" s="284"/>
      <x:c r="C153" s="390"/>
      <x:c r="D153" s="391"/>
      <x:c r="E153" s="391"/>
      <x:c r="F153" s="391"/>
      <x:c r="G153" s="391"/>
      <x:c r="H153" s="387"/>
      <x:c r="I153" s="388"/>
      <x:c r="J153" s="389"/>
      <x:c r="K153" s="367"/>
    </x:row>
    <x:row r="154" spans="1:11" ht="15" customHeight="1">
      <x:c r="A154" s="284"/>
      <x:c r="B154" s="284"/>
      <x:c r="C154" s="284"/>
      <x:c r="D154" s="358"/>
      <x:c r="E154" s="358"/>
      <x:c r="F154" s="358"/>
      <x:c r="G154" s="358"/>
      <x:c r="H154" s="385"/>
      <x:c r="I154" s="370"/>
      <x:c r="J154" s="386"/>
      <x:c r="K154" s="367"/>
    </x:row>
    <x:row r="155" spans="1:11" ht="15" customHeight="1">
      <x:c r="A155" s="280" t="s">
        <x:v>38</x:v>
      </x:c>
      <x:c r="B155" s="280"/>
      <x:c r="C155" s="280" t="s">
        <x:v>363</x:v>
      </x:c>
      <x:c r="D155" s="319">
        <x:f>D156</x:f>
        <x:v>10800000</x:v>
      </x:c>
      <x:c r="E155" s="319">
        <x:f>E156</x:f>
        <x:v>13210120</x:v>
      </x:c>
      <x:c r="F155" s="319"/>
      <x:c r="G155" s="319">
        <x:f t="shared" ref="G155:G168" si="1">E155-D155</x:f>
        <x:v>2410120</x:v>
      </x:c>
      <x:c r="H155" s="377"/>
      <x:c r="I155" s="378"/>
      <x:c r="J155" s="368"/>
      <x:c r="K155" s="299">
        <x:f>K156</x:f>
        <x:v>13210120</x:v>
      </x:c>
    </x:row>
    <x:row r="156" spans="1:11" ht="15" customHeight="1">
      <x:c r="A156" s="284"/>
      <x:c r="B156" s="280" t="s">
        <x:v>38</x:v>
      </x:c>
      <x:c r="C156" s="280"/>
      <x:c r="D156" s="319">
        <x:f>D157+D158+D159</x:f>
        <x:v>10800000</x:v>
      </x:c>
      <x:c r="E156" s="319">
        <x:f>E157+E158+E159</x:f>
        <x:v>13210120</x:v>
      </x:c>
      <x:c r="F156" s="319"/>
      <x:c r="G156" s="319">
        <x:f t="shared" si="1"/>
        <x:v>2410120</x:v>
      </x:c>
      <x:c r="H156" s="292" t="s">
        <x:v>38</x:v>
      </x:c>
      <x:c r="I156" s="297"/>
      <x:c r="J156" s="298"/>
      <x:c r="K156" s="299">
        <x:f>SUM(K157:K160)</x:f>
        <x:v>13210120</x:v>
      </x:c>
    </x:row>
    <x:row r="157" spans="1:11">
      <x:c r="A157" s="284"/>
      <x:c r="B157" s="284"/>
      <x:c r="C157" s="296" t="s">
        <x:v>26</x:v>
      </x:c>
      <x:c r="D157" s="392">
        <x:v>10800000</x:v>
      </x:c>
      <x:c r="E157" s="392">
        <x:f>K157</x:f>
        <x:v>12600000</x:v>
      </x:c>
      <x:c r="F157" s="392"/>
      <x:c r="G157" s="392">
        <x:f t="shared" si="1"/>
        <x:v>1800000</x:v>
      </x:c>
      <x:c r="H157" s="277" t="s">
        <x:v>26</x:v>
      </x:c>
      <x:c r="I157" s="393"/>
      <x:c r="J157" s="394"/>
      <x:c r="K157" s="395">
        <x:v>12600000</x:v>
      </x:c>
    </x:row>
    <x:row r="158" spans="1:11">
      <x:c r="A158" s="284"/>
      <x:c r="B158" s="284"/>
      <x:c r="C158" s="284" t="s">
        <x:v>552</x:v>
      </x:c>
      <x:c r="D158" s="358"/>
      <x:c r="E158" s="358">
        <x:f>K158</x:f>
        <x:v>0</x:v>
      </x:c>
      <x:c r="F158" s="358"/>
      <x:c r="G158" s="358">
        <x:f t="shared" si="1"/>
        <x:v>0</x:v>
      </x:c>
      <x:c r="H158" s="277" t="s">
        <x:v>552</x:v>
      </x:c>
      <x:c r="I158" s="370"/>
      <x:c r="J158" s="386"/>
      <x:c r="K158" s="367">
        <x:v>0</x:v>
      </x:c>
    </x:row>
    <x:row r="159" spans="1:11">
      <x:c r="A159" s="284"/>
      <x:c r="B159" s="284"/>
      <x:c r="C159" s="480" t="s">
        <x:v>31</x:v>
      </x:c>
      <x:c r="D159" s="358">
        <x:v>0</x:v>
      </x:c>
      <x:c r="E159" s="358">
        <x:f>K159</x:f>
        <x:v>610120</x:v>
      </x:c>
      <x:c r="F159" s="358"/>
      <x:c r="G159" s="358">
        <x:f t="shared" si="1"/>
        <x:v>610120</x:v>
      </x:c>
      <x:c r="H159" s="277" t="s">
        <x:v>139</x:v>
      </x:c>
      <x:c r="I159" s="370"/>
      <x:c r="J159" s="386"/>
      <x:c r="K159" s="367">
        <x:v>610120</x:v>
      </x:c>
    </x:row>
    <x:row r="160" spans="1:11" hidden="1">
      <x:c r="A160" s="284"/>
      <x:c r="B160" s="284"/>
      <x:c r="C160" s="284"/>
      <x:c r="D160" s="358"/>
      <x:c r="E160" s="358"/>
      <x:c r="F160" s="358"/>
      <x:c r="G160" s="358">
        <x:f t="shared" si="1"/>
        <x:v>0</x:v>
      </x:c>
      <x:c r="H160" s="277"/>
      <x:c r="I160" s="365"/>
      <x:c r="J160" s="366"/>
      <x:c r="K160" s="367"/>
    </x:row>
    <x:row r="161" spans="1:11" ht="15" hidden="1" customHeight="1">
      <x:c r="A161" s="284"/>
      <x:c r="B161" s="284"/>
      <x:c r="C161" s="284"/>
      <x:c r="D161" s="358"/>
      <x:c r="E161" s="358"/>
      <x:c r="F161" s="358"/>
      <x:c r="G161" s="358">
        <x:f t="shared" si="1"/>
        <x:v>0</x:v>
      </x:c>
      <x:c r="H161" s="351"/>
      <x:c r="I161" s="352"/>
      <x:c r="J161" s="353"/>
      <x:c r="K161" s="367"/>
    </x:row>
    <x:row r="162" spans="1:11">
      <x:c r="A162" s="280" t="s">
        <x:v>344</x:v>
      </x:c>
      <x:c r="B162" s="280"/>
      <x:c r="C162" s="280"/>
      <x:c r="D162" s="432">
        <x:f>D163</x:f>
        <x:v>108302531</x:v>
      </x:c>
      <x:c r="E162" s="432">
        <x:f>E163</x:f>
        <x:v>126741207</x:v>
      </x:c>
      <x:c r="F162" s="319"/>
      <x:c r="G162" s="319">
        <x:f t="shared" si="1"/>
        <x:v>18438676</x:v>
      </x:c>
      <x:c r="H162" s="377"/>
      <x:c r="I162" s="378"/>
      <x:c r="J162" s="368"/>
      <x:c r="K162" s="299">
        <x:f>K163</x:f>
        <x:v>126741207</x:v>
      </x:c>
    </x:row>
    <x:row r="163" spans="1:11" s="372" customFormat="1">
      <x:c r="A163" s="396"/>
      <x:c r="B163" s="396" t="s">
        <x:v>344</x:v>
      </x:c>
      <x:c r="C163" s="280" t="s">
        <x:v>363</x:v>
      </x:c>
      <x:c r="D163" s="432">
        <x:f>SUM(D164:D169)</x:f>
        <x:v>108302531</x:v>
      </x:c>
      <x:c r="E163" s="432">
        <x:f>SUM(E164:E169)</x:f>
        <x:v>126741207</x:v>
      </x:c>
      <x:c r="F163" s="319"/>
      <x:c r="G163" s="319">
        <x:f t="shared" si="1"/>
        <x:v>18438676</x:v>
      </x:c>
      <x:c r="H163" s="292" t="s">
        <x:v>344</x:v>
      </x:c>
      <x:c r="I163" s="378"/>
      <x:c r="J163" s="368"/>
      <x:c r="K163" s="299">
        <x:f>SUM(K164:K169)</x:f>
        <x:v>126741207</x:v>
      </x:c>
    </x:row>
    <x:row r="164" spans="1:11" s="372" customFormat="1">
      <x:c r="A164" s="397"/>
      <x:c r="B164" s="397"/>
      <x:c r="C164" s="398" t="s">
        <x:v>493</x:v>
      </x:c>
      <x:c r="D164" s="431">
        <x:v>39099988</x:v>
      </x:c>
      <x:c r="E164" s="431">
        <x:f>K164</x:f>
        <x:v>53740178</x:v>
      </x:c>
      <x:c r="F164" s="399"/>
      <x:c r="G164" s="399">
        <x:f t="shared" si="1"/>
        <x:v>14640190</x:v>
      </x:c>
      <x:c r="H164" s="400" t="s">
        <x:v>434</x:v>
      </x:c>
      <x:c r="I164" s="401"/>
      <x:c r="J164" s="402"/>
      <x:c r="K164" s="403">
        <x:f>5273475+48259959+206744</x:f>
        <x:v>53740178</x:v>
      </x:c>
    </x:row>
    <x:row r="165" spans="1:11" s="372" customFormat="1">
      <x:c r="A165" s="397"/>
      <x:c r="B165" s="397"/>
      <x:c r="C165" s="397" t="s">
        <x:v>503</x:v>
      </x:c>
      <x:c r="D165" s="399">
        <x:v>5500000</x:v>
      </x:c>
      <x:c r="E165" s="399">
        <x:f>K165</x:f>
        <x:v>7474069</x:v>
      </x:c>
      <x:c r="F165" s="404"/>
      <x:c r="G165" s="404">
        <x:f t="shared" si="1"/>
        <x:v>1974069</x:v>
      </x:c>
      <x:c r="H165" s="400" t="s">
        <x:v>674</x:v>
      </x:c>
      <x:c r="I165" s="401"/>
      <x:c r="J165" s="402"/>
      <x:c r="K165" s="405">
        <x:v>7474069</x:v>
      </x:c>
    </x:row>
    <x:row r="166" spans="1:11" s="372" customFormat="1">
      <x:c r="A166" s="397"/>
      <x:c r="B166" s="397"/>
      <x:c r="C166" s="397" t="s">
        <x:v>592</x:v>
      </x:c>
      <x:c r="D166" s="435">
        <x:v>44000000</x:v>
      </x:c>
      <x:c r="E166" s="435">
        <x:f>K166</x:f>
        <x:v>44619702</x:v>
      </x:c>
      <x:c r="F166" s="404"/>
      <x:c r="G166" s="404">
        <x:f t="shared" si="1"/>
        <x:v>619702</x:v>
      </x:c>
      <x:c r="H166" s="400" t="s">
        <x:v>644</x:v>
      </x:c>
      <x:c r="I166" s="401"/>
      <x:c r="J166" s="402"/>
      <x:c r="K166" s="405">
        <x:f>44570907+48795</x:f>
        <x:v>44619702</x:v>
      </x:c>
    </x:row>
    <x:row r="167" spans="1:11" s="372" customFormat="1">
      <x:c r="A167" s="406"/>
      <x:c r="B167" s="406"/>
      <x:c r="C167" s="407" t="s">
        <x:v>607</x:v>
      </x:c>
      <x:c r="D167" s="436">
        <x:v>9000000</x:v>
      </x:c>
      <x:c r="E167" s="436">
        <x:f>K167</x:f>
        <x:v>10194261</x:v>
      </x:c>
      <x:c r="F167" s="408"/>
      <x:c r="G167" s="408">
        <x:f t="shared" si="1"/>
        <x:v>1194261</x:v>
      </x:c>
      <x:c r="H167" s="409" t="s">
        <x:v>436</x:v>
      </x:c>
      <x:c r="J167" s="410"/>
      <x:c r="K167" s="411">
        <x:v>10194261</x:v>
      </x:c>
    </x:row>
    <x:row r="168" spans="1:11" s="372" customFormat="1">
      <x:c r="A168" s="284"/>
      <x:c r="B168" s="284"/>
      <x:c r="C168" s="407" t="s">
        <x:v>487</x:v>
      </x:c>
      <x:c r="D168" s="433">
        <x:v>10702543</x:v>
      </x:c>
      <x:c r="E168" s="433">
        <x:f>K168</x:f>
        <x:v>10712997</x:v>
      </x:c>
      <x:c r="F168" s="408"/>
      <x:c r="G168" s="408">
        <x:f t="shared" si="1"/>
        <x:v>10454</x:v>
      </x:c>
      <x:c r="H168" s="277" t="s">
        <x:v>626</x:v>
      </x:c>
      <x:c r="J168" s="410"/>
      <x:c r="K168" s="411">
        <x:v>10712997</x:v>
      </x:c>
    </x:row>
    <x:row r="169" spans="1:11" ht="13.94999999999999928946">
      <x:c r="A169" s="412"/>
      <x:c r="B169" s="412"/>
      <x:c r="C169" s="413"/>
      <x:c r="D169" s="434"/>
      <x:c r="E169" s="434"/>
      <x:c r="F169" s="414"/>
      <x:c r="G169" s="414"/>
      <x:c r="H169" s="415"/>
      <x:c r="I169" s="416"/>
      <x:c r="J169" s="417"/>
      <x:c r="K169" s="418"/>
    </x:row>
  </x:sheetData>
  <x:mergeCells count="33">
    <x:mergeCell ref="A1:K1"/>
    <x:mergeCell ref="A2:K2"/>
    <x:mergeCell ref="A3:C3"/>
    <x:mergeCell ref="D3:D4"/>
    <x:mergeCell ref="E3:E4"/>
    <x:mergeCell ref="F3:F4"/>
    <x:mergeCell ref="G3:G4"/>
    <x:mergeCell ref="H3:J4"/>
    <x:mergeCell ref="K3:K4"/>
    <x:mergeCell ref="A5:C5"/>
    <x:mergeCell ref="H8:J8"/>
    <x:mergeCell ref="H12:J12"/>
    <x:mergeCell ref="H31:J31"/>
    <x:mergeCell ref="I68:J68"/>
    <x:mergeCell ref="I69:J69"/>
    <x:mergeCell ref="I70:J70"/>
    <x:mergeCell ref="I71:J71"/>
    <x:mergeCell ref="I72:J72"/>
    <x:mergeCell ref="I73:J73"/>
    <x:mergeCell ref="I74:J74"/>
    <x:mergeCell ref="I75:J75"/>
    <x:mergeCell ref="I76:J76"/>
    <x:mergeCell ref="I77:J77"/>
    <x:mergeCell ref="I78:J78"/>
    <x:mergeCell ref="I79:J79"/>
    <x:mergeCell ref="H120:I120"/>
    <x:mergeCell ref="H126:J126"/>
    <x:mergeCell ref="H128:J128"/>
    <x:mergeCell ref="H129:J129"/>
    <x:mergeCell ref="H130:J130"/>
    <x:mergeCell ref="I132:J132"/>
    <x:mergeCell ref="H134:J134"/>
    <x:mergeCell ref="H138:I138"/>
  </x:mergeCells>
  <x:printOptions horizontalCentered="1" verticalCentered="0" headings="0" gridLines="0" gridLinesSet="1"/>
  <x:pageMargins left="0.55097222328186035156" right="0.55097222328186035156" top="0.98416668176651000977" bottom="0.98416668176651000977" header="0.51138889789581298828" footer="0.51138889789581298828"/>
  <x:pageSetup paperSize="9" scale="62" firstPageNumber="1" fitToWidth="1" fitToHeight="0" orientation="landscape" usePrinterDefaults="1" blackAndWhite="0" draft="0" useFirstPageNumber="0" horizontalDpi="600" verticalDpi="600" copies="1"/>
  <x:headerFooter differentOddEven="0" differentFirst="0" scaleWithDoc="1" alignWithMargins="0"/>
  <x:rowBreaks count="5" manualBreakCount="5">
    <x:brk id="31" min="0" max="1048575" man="1" pt="0"/>
    <x:brk id="66" min="0" max="1048575" man="1" pt="0"/>
    <x:brk id="126" min="0" max="1048575" man="1" pt="0"/>
    <x:brk id="145" min="0" max="1048575" man="1" pt="0"/>
    <x:brk id="172" min="0" max="1048575" man="1" pt="0"/>
  </x:rowBreaks>
  <x:legacyDrawing r:id="rId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>
    <x:pageSetUpPr autoPageBreaks="1" fitToPage="1"/>
  </x:sheetPr>
  <x:dimension ref="A1:V232"/>
  <x:sheetViews>
    <x:sheetView view="pageBreakPreview" topLeftCell="A1" zoomScale="90" zoomScaleNormal="90" zoomScaleSheetLayoutView="90" workbookViewId="0">
      <x:pane xSplit="0" ySplit="5" topLeftCell="A158" activePane="bottomLeft" state="frozen"/>
      <x:selection pane="bottomLeft" activeCell="M203" activeCellId="0" sqref="M203:M205"/>
    </x:sheetView>
  </x:sheetViews>
  <x:sheetFormatPr defaultColWidth="8.88671875" defaultRowHeight="13.55000000000000071054"/>
  <x:cols>
    <x:col min="1" max="1" width="8.6640625" style="496" customWidth="1"/>
    <x:col min="2" max="2" width="7.88671875" style="496" customWidth="1"/>
    <x:col min="3" max="3" width="20.88671875" style="496" customWidth="1"/>
    <x:col min="4" max="4" width="15.77734375" style="548" customWidth="1"/>
    <x:col min="5" max="6" width="15.77734375" style="496" customWidth="1"/>
    <x:col min="7" max="7" width="34.44140625" style="496" bestFit="1" customWidth="1"/>
    <x:col min="8" max="8" width="13.88671875" style="543" customWidth="1"/>
    <x:col min="9" max="9" width="5.109375" style="496" bestFit="1" customWidth="1"/>
    <x:col min="10" max="10" width="10.44140625" style="849" customWidth="1"/>
    <x:col min="11" max="11" width="30.109375" style="496" customWidth="1"/>
    <x:col min="12" max="12" width="15.33203125" style="496" customWidth="1"/>
    <x:col min="13" max="13" width="14" style="543" bestFit="1" customWidth="1"/>
    <x:col min="14" max="14" width="15.44140625" style="496" bestFit="1" customWidth="1"/>
    <x:col min="15" max="15" width="15.88671875" style="496" customWidth="1"/>
    <x:col min="16" max="16" width="13.77734375" style="496" bestFit="1" customWidth="1"/>
    <x:col min="17" max="17" width="11.8125" style="496" bestFit="1" customWidth="1"/>
    <x:col min="18" max="18" width="21.82421875" style="496" bestFit="1" customWidth="1"/>
    <x:col min="19" max="19" width="15.63671875" style="496" bestFit="1" customWidth="1"/>
    <x:col min="20" max="20" width="8.88671875" style="496"/>
    <x:col min="21" max="22" width="12.82421875" style="496" bestFit="1" customWidth="1"/>
    <x:col min="23" max="255" width="8.88671875" style="496"/>
    <x:col min="256" max="256" width="8.6640625" style="496" customWidth="1"/>
    <x:col min="257" max="257" width="7.88671875" style="496" customWidth="1"/>
    <x:col min="258" max="258" width="19.109375" style="496" bestFit="1" customWidth="1"/>
    <x:col min="259" max="260" width="13.77734375" style="496" customWidth="1"/>
    <x:col min="261" max="261" width="0" style="496" hidden="1" customWidth="1"/>
    <x:col min="262" max="262" width="13.77734375" style="496" customWidth="1"/>
    <x:col min="263" max="263" width="62.44140625" style="496" bestFit="1" customWidth="1"/>
    <x:col min="264" max="264" width="10.6640625" style="496" customWidth="1"/>
    <x:col min="265" max="265" width="20.109375" style="496" customWidth="1"/>
    <x:col min="266" max="266" width="13.88671875" style="496" bestFit="1" customWidth="1"/>
    <x:col min="267" max="267" width="12.6640625" style="496" customWidth="1"/>
    <x:col min="268" max="268" width="12.6640625" style="496" bestFit="1" customWidth="1"/>
    <x:col min="269" max="269" width="14.109375" style="496" bestFit="1" customWidth="1"/>
    <x:col min="270" max="270" width="8.88671875" style="496"/>
    <x:col min="271" max="271" width="15.88671875" style="496" customWidth="1"/>
    <x:col min="272" max="511" width="8.88671875" style="496"/>
    <x:col min="512" max="512" width="8.6640625" style="496" customWidth="1"/>
    <x:col min="513" max="513" width="7.88671875" style="496" customWidth="1"/>
    <x:col min="514" max="514" width="19.109375" style="496" bestFit="1" customWidth="1"/>
    <x:col min="515" max="516" width="13.77734375" style="496" customWidth="1"/>
    <x:col min="517" max="517" width="0" style="496" hidden="1" customWidth="1"/>
    <x:col min="518" max="518" width="13.77734375" style="496" customWidth="1"/>
    <x:col min="519" max="519" width="62.44140625" style="496" bestFit="1" customWidth="1"/>
    <x:col min="520" max="520" width="10.6640625" style="496" customWidth="1"/>
    <x:col min="521" max="521" width="20.109375" style="496" customWidth="1"/>
    <x:col min="522" max="522" width="13.88671875" style="496" bestFit="1" customWidth="1"/>
    <x:col min="523" max="523" width="12.6640625" style="496" customWidth="1"/>
    <x:col min="524" max="524" width="12.6640625" style="496" bestFit="1" customWidth="1"/>
    <x:col min="525" max="525" width="14.109375" style="496" bestFit="1" customWidth="1"/>
    <x:col min="526" max="526" width="8.88671875" style="496"/>
    <x:col min="527" max="527" width="15.88671875" style="496" customWidth="1"/>
    <x:col min="528" max="767" width="8.88671875" style="496"/>
    <x:col min="768" max="768" width="8.6640625" style="496" customWidth="1"/>
    <x:col min="769" max="769" width="7.88671875" style="496" customWidth="1"/>
    <x:col min="770" max="770" width="19.109375" style="496" bestFit="1" customWidth="1"/>
    <x:col min="771" max="772" width="13.77734375" style="496" customWidth="1"/>
    <x:col min="773" max="773" width="0" style="496" hidden="1" customWidth="1"/>
    <x:col min="774" max="774" width="13.77734375" style="496" customWidth="1"/>
    <x:col min="775" max="775" width="62.44140625" style="496" bestFit="1" customWidth="1"/>
    <x:col min="776" max="776" width="10.6640625" style="496" customWidth="1"/>
    <x:col min="777" max="777" width="20.109375" style="496" customWidth="1"/>
    <x:col min="778" max="778" width="13.88671875" style="496" bestFit="1" customWidth="1"/>
    <x:col min="779" max="779" width="12.6640625" style="496" customWidth="1"/>
    <x:col min="780" max="780" width="12.6640625" style="496" bestFit="1" customWidth="1"/>
    <x:col min="781" max="781" width="14.109375" style="496" bestFit="1" customWidth="1"/>
    <x:col min="782" max="782" width="8.88671875" style="496"/>
    <x:col min="783" max="783" width="15.88671875" style="496" customWidth="1"/>
    <x:col min="784" max="1023" width="8.88671875" style="496"/>
    <x:col min="1024" max="1024" width="8.6640625" style="496" customWidth="1"/>
    <x:col min="1025" max="1025" width="7.88671875" style="496" customWidth="1"/>
    <x:col min="1026" max="1026" width="19.109375" style="496" bestFit="1" customWidth="1"/>
    <x:col min="1027" max="1028" width="13.77734375" style="496" customWidth="1"/>
    <x:col min="1029" max="1029" width="0" style="496" hidden="1" customWidth="1"/>
    <x:col min="1030" max="1030" width="13.77734375" style="496" customWidth="1"/>
    <x:col min="1031" max="1031" width="62.44140625" style="496" bestFit="1" customWidth="1"/>
    <x:col min="1032" max="1032" width="10.6640625" style="496" customWidth="1"/>
    <x:col min="1033" max="1033" width="20.109375" style="496" customWidth="1"/>
    <x:col min="1034" max="1034" width="13.88671875" style="496" bestFit="1" customWidth="1"/>
    <x:col min="1035" max="1035" width="12.6640625" style="496" customWidth="1"/>
    <x:col min="1036" max="1036" width="12.6640625" style="496" bestFit="1" customWidth="1"/>
    <x:col min="1037" max="1037" width="14.109375" style="496" bestFit="1" customWidth="1"/>
    <x:col min="1038" max="1038" width="8.88671875" style="496"/>
    <x:col min="1039" max="1039" width="15.88671875" style="496" customWidth="1"/>
    <x:col min="1040" max="1279" width="8.88671875" style="496"/>
    <x:col min="1280" max="1280" width="8.6640625" style="496" customWidth="1"/>
    <x:col min="1281" max="1281" width="7.88671875" style="496" customWidth="1"/>
    <x:col min="1282" max="1282" width="19.109375" style="496" bestFit="1" customWidth="1"/>
    <x:col min="1283" max="1284" width="13.77734375" style="496" customWidth="1"/>
    <x:col min="1285" max="1285" width="0" style="496" hidden="1" customWidth="1"/>
    <x:col min="1286" max="1286" width="13.77734375" style="496" customWidth="1"/>
    <x:col min="1287" max="1287" width="62.44140625" style="496" bestFit="1" customWidth="1"/>
    <x:col min="1288" max="1288" width="10.6640625" style="496" customWidth="1"/>
    <x:col min="1289" max="1289" width="20.109375" style="496" customWidth="1"/>
    <x:col min="1290" max="1290" width="13.88671875" style="496" bestFit="1" customWidth="1"/>
    <x:col min="1291" max="1291" width="12.6640625" style="496" customWidth="1"/>
    <x:col min="1292" max="1292" width="12.6640625" style="496" bestFit="1" customWidth="1"/>
    <x:col min="1293" max="1293" width="14.109375" style="496" bestFit="1" customWidth="1"/>
    <x:col min="1294" max="1294" width="8.88671875" style="496"/>
    <x:col min="1295" max="1295" width="15.88671875" style="496" customWidth="1"/>
    <x:col min="1296" max="1535" width="8.88671875" style="496"/>
    <x:col min="1536" max="1536" width="8.6640625" style="496" customWidth="1"/>
    <x:col min="1537" max="1537" width="7.88671875" style="496" customWidth="1"/>
    <x:col min="1538" max="1538" width="19.109375" style="496" bestFit="1" customWidth="1"/>
    <x:col min="1539" max="1540" width="13.77734375" style="496" customWidth="1"/>
    <x:col min="1541" max="1541" width="0" style="496" hidden="1" customWidth="1"/>
    <x:col min="1542" max="1542" width="13.77734375" style="496" customWidth="1"/>
    <x:col min="1543" max="1543" width="62.44140625" style="496" bestFit="1" customWidth="1"/>
    <x:col min="1544" max="1544" width="10.6640625" style="496" customWidth="1"/>
    <x:col min="1545" max="1545" width="20.109375" style="496" customWidth="1"/>
    <x:col min="1546" max="1546" width="13.88671875" style="496" bestFit="1" customWidth="1"/>
    <x:col min="1547" max="1547" width="12.6640625" style="496" customWidth="1"/>
    <x:col min="1548" max="1548" width="12.6640625" style="496" bestFit="1" customWidth="1"/>
    <x:col min="1549" max="1549" width="14.109375" style="496" bestFit="1" customWidth="1"/>
    <x:col min="1550" max="1550" width="8.88671875" style="496"/>
    <x:col min="1551" max="1551" width="15.88671875" style="496" customWidth="1"/>
    <x:col min="1552" max="1791" width="8.88671875" style="496"/>
    <x:col min="1792" max="1792" width="8.6640625" style="496" customWidth="1"/>
    <x:col min="1793" max="1793" width="7.88671875" style="496" customWidth="1"/>
    <x:col min="1794" max="1794" width="19.109375" style="496" bestFit="1" customWidth="1"/>
    <x:col min="1795" max="1796" width="13.77734375" style="496" customWidth="1"/>
    <x:col min="1797" max="1797" width="0" style="496" hidden="1" customWidth="1"/>
    <x:col min="1798" max="1798" width="13.77734375" style="496" customWidth="1"/>
    <x:col min="1799" max="1799" width="62.44140625" style="496" bestFit="1" customWidth="1"/>
    <x:col min="1800" max="1800" width="10.6640625" style="496" customWidth="1"/>
    <x:col min="1801" max="1801" width="20.109375" style="496" customWidth="1"/>
    <x:col min="1802" max="1802" width="13.88671875" style="496" bestFit="1" customWidth="1"/>
    <x:col min="1803" max="1803" width="12.6640625" style="496" customWidth="1"/>
    <x:col min="1804" max="1804" width="12.6640625" style="496" bestFit="1" customWidth="1"/>
    <x:col min="1805" max="1805" width="14.109375" style="496" bestFit="1" customWidth="1"/>
    <x:col min="1806" max="1806" width="8.88671875" style="496"/>
    <x:col min="1807" max="1807" width="15.88671875" style="496" customWidth="1"/>
    <x:col min="1808" max="2047" width="8.88671875" style="496"/>
    <x:col min="2048" max="2048" width="8.6640625" style="496" customWidth="1"/>
    <x:col min="2049" max="2049" width="7.88671875" style="496" customWidth="1"/>
    <x:col min="2050" max="2050" width="19.109375" style="496" bestFit="1" customWidth="1"/>
    <x:col min="2051" max="2052" width="13.77734375" style="496" customWidth="1"/>
    <x:col min="2053" max="2053" width="0" style="496" hidden="1" customWidth="1"/>
    <x:col min="2054" max="2054" width="13.77734375" style="496" customWidth="1"/>
    <x:col min="2055" max="2055" width="62.44140625" style="496" bestFit="1" customWidth="1"/>
    <x:col min="2056" max="2056" width="10.6640625" style="496" customWidth="1"/>
    <x:col min="2057" max="2057" width="20.109375" style="496" customWidth="1"/>
    <x:col min="2058" max="2058" width="13.88671875" style="496" bestFit="1" customWidth="1"/>
    <x:col min="2059" max="2059" width="12.6640625" style="496" customWidth="1"/>
    <x:col min="2060" max="2060" width="12.6640625" style="496" bestFit="1" customWidth="1"/>
    <x:col min="2061" max="2061" width="14.109375" style="496" bestFit="1" customWidth="1"/>
    <x:col min="2062" max="2062" width="8.88671875" style="496"/>
    <x:col min="2063" max="2063" width="15.88671875" style="496" customWidth="1"/>
    <x:col min="2064" max="2303" width="8.88671875" style="496"/>
    <x:col min="2304" max="2304" width="8.6640625" style="496" customWidth="1"/>
    <x:col min="2305" max="2305" width="7.88671875" style="496" customWidth="1"/>
    <x:col min="2306" max="2306" width="19.109375" style="496" bestFit="1" customWidth="1"/>
    <x:col min="2307" max="2308" width="13.77734375" style="496" customWidth="1"/>
    <x:col min="2309" max="2309" width="0" style="496" hidden="1" customWidth="1"/>
    <x:col min="2310" max="2310" width="13.77734375" style="496" customWidth="1"/>
    <x:col min="2311" max="2311" width="62.44140625" style="496" bestFit="1" customWidth="1"/>
    <x:col min="2312" max="2312" width="10.6640625" style="496" customWidth="1"/>
    <x:col min="2313" max="2313" width="20.109375" style="496" customWidth="1"/>
    <x:col min="2314" max="2314" width="13.88671875" style="496" bestFit="1" customWidth="1"/>
    <x:col min="2315" max="2315" width="12.6640625" style="496" customWidth="1"/>
    <x:col min="2316" max="2316" width="12.6640625" style="496" bestFit="1" customWidth="1"/>
    <x:col min="2317" max="2317" width="14.109375" style="496" bestFit="1" customWidth="1"/>
    <x:col min="2318" max="2318" width="8.88671875" style="496"/>
    <x:col min="2319" max="2319" width="15.88671875" style="496" customWidth="1"/>
    <x:col min="2320" max="2559" width="8.88671875" style="496"/>
    <x:col min="2560" max="2560" width="8.6640625" style="496" customWidth="1"/>
    <x:col min="2561" max="2561" width="7.88671875" style="496" customWidth="1"/>
    <x:col min="2562" max="2562" width="19.109375" style="496" bestFit="1" customWidth="1"/>
    <x:col min="2563" max="2564" width="13.77734375" style="496" customWidth="1"/>
    <x:col min="2565" max="2565" width="0" style="496" hidden="1" customWidth="1"/>
    <x:col min="2566" max="2566" width="13.77734375" style="496" customWidth="1"/>
    <x:col min="2567" max="2567" width="62.44140625" style="496" bestFit="1" customWidth="1"/>
    <x:col min="2568" max="2568" width="10.6640625" style="496" customWidth="1"/>
    <x:col min="2569" max="2569" width="20.109375" style="496" customWidth="1"/>
    <x:col min="2570" max="2570" width="13.88671875" style="496" bestFit="1" customWidth="1"/>
    <x:col min="2571" max="2571" width="12.6640625" style="496" customWidth="1"/>
    <x:col min="2572" max="2572" width="12.6640625" style="496" bestFit="1" customWidth="1"/>
    <x:col min="2573" max="2573" width="14.109375" style="496" bestFit="1" customWidth="1"/>
    <x:col min="2574" max="2574" width="8.88671875" style="496"/>
    <x:col min="2575" max="2575" width="15.88671875" style="496" customWidth="1"/>
    <x:col min="2576" max="2815" width="8.88671875" style="496"/>
    <x:col min="2816" max="2816" width="8.6640625" style="496" customWidth="1"/>
    <x:col min="2817" max="2817" width="7.88671875" style="496" customWidth="1"/>
    <x:col min="2818" max="2818" width="19.109375" style="496" bestFit="1" customWidth="1"/>
    <x:col min="2819" max="2820" width="13.77734375" style="496" customWidth="1"/>
    <x:col min="2821" max="2821" width="0" style="496" hidden="1" customWidth="1"/>
    <x:col min="2822" max="2822" width="13.77734375" style="496" customWidth="1"/>
    <x:col min="2823" max="2823" width="62.44140625" style="496" bestFit="1" customWidth="1"/>
    <x:col min="2824" max="2824" width="10.6640625" style="496" customWidth="1"/>
    <x:col min="2825" max="2825" width="20.109375" style="496" customWidth="1"/>
    <x:col min="2826" max="2826" width="13.88671875" style="496" bestFit="1" customWidth="1"/>
    <x:col min="2827" max="2827" width="12.6640625" style="496" customWidth="1"/>
    <x:col min="2828" max="2828" width="12.6640625" style="496" bestFit="1" customWidth="1"/>
    <x:col min="2829" max="2829" width="14.109375" style="496" bestFit="1" customWidth="1"/>
    <x:col min="2830" max="2830" width="8.88671875" style="496"/>
    <x:col min="2831" max="2831" width="15.88671875" style="496" customWidth="1"/>
    <x:col min="2832" max="3071" width="8.88671875" style="496"/>
    <x:col min="3072" max="3072" width="8.6640625" style="496" customWidth="1"/>
    <x:col min="3073" max="3073" width="7.88671875" style="496" customWidth="1"/>
    <x:col min="3074" max="3074" width="19.109375" style="496" bestFit="1" customWidth="1"/>
    <x:col min="3075" max="3076" width="13.77734375" style="496" customWidth="1"/>
    <x:col min="3077" max="3077" width="0" style="496" hidden="1" customWidth="1"/>
    <x:col min="3078" max="3078" width="13.77734375" style="496" customWidth="1"/>
    <x:col min="3079" max="3079" width="62.44140625" style="496" bestFit="1" customWidth="1"/>
    <x:col min="3080" max="3080" width="10.6640625" style="496" customWidth="1"/>
    <x:col min="3081" max="3081" width="20.109375" style="496" customWidth="1"/>
    <x:col min="3082" max="3082" width="13.88671875" style="496" bestFit="1" customWidth="1"/>
    <x:col min="3083" max="3083" width="12.6640625" style="496" customWidth="1"/>
    <x:col min="3084" max="3084" width="12.6640625" style="496" bestFit="1" customWidth="1"/>
    <x:col min="3085" max="3085" width="14.109375" style="496" bestFit="1" customWidth="1"/>
    <x:col min="3086" max="3086" width="8.88671875" style="496"/>
    <x:col min="3087" max="3087" width="15.88671875" style="496" customWidth="1"/>
    <x:col min="3088" max="3327" width="8.88671875" style="496"/>
    <x:col min="3328" max="3328" width="8.6640625" style="496" customWidth="1"/>
    <x:col min="3329" max="3329" width="7.88671875" style="496" customWidth="1"/>
    <x:col min="3330" max="3330" width="19.109375" style="496" bestFit="1" customWidth="1"/>
    <x:col min="3331" max="3332" width="13.77734375" style="496" customWidth="1"/>
    <x:col min="3333" max="3333" width="0" style="496" hidden="1" customWidth="1"/>
    <x:col min="3334" max="3334" width="13.77734375" style="496" customWidth="1"/>
    <x:col min="3335" max="3335" width="62.44140625" style="496" bestFit="1" customWidth="1"/>
    <x:col min="3336" max="3336" width="10.6640625" style="496" customWidth="1"/>
    <x:col min="3337" max="3337" width="20.109375" style="496" customWidth="1"/>
    <x:col min="3338" max="3338" width="13.88671875" style="496" bestFit="1" customWidth="1"/>
    <x:col min="3339" max="3339" width="12.6640625" style="496" customWidth="1"/>
    <x:col min="3340" max="3340" width="12.6640625" style="496" bestFit="1" customWidth="1"/>
    <x:col min="3341" max="3341" width="14.109375" style="496" bestFit="1" customWidth="1"/>
    <x:col min="3342" max="3342" width="8.88671875" style="496"/>
    <x:col min="3343" max="3343" width="15.88671875" style="496" customWidth="1"/>
    <x:col min="3344" max="3583" width="8.88671875" style="496"/>
    <x:col min="3584" max="3584" width="8.6640625" style="496" customWidth="1"/>
    <x:col min="3585" max="3585" width="7.88671875" style="496" customWidth="1"/>
    <x:col min="3586" max="3586" width="19.109375" style="496" bestFit="1" customWidth="1"/>
    <x:col min="3587" max="3588" width="13.77734375" style="496" customWidth="1"/>
    <x:col min="3589" max="3589" width="0" style="496" hidden="1" customWidth="1"/>
    <x:col min="3590" max="3590" width="13.77734375" style="496" customWidth="1"/>
    <x:col min="3591" max="3591" width="62.44140625" style="496" bestFit="1" customWidth="1"/>
    <x:col min="3592" max="3592" width="10.6640625" style="496" customWidth="1"/>
    <x:col min="3593" max="3593" width="20.109375" style="496" customWidth="1"/>
    <x:col min="3594" max="3594" width="13.88671875" style="496" bestFit="1" customWidth="1"/>
    <x:col min="3595" max="3595" width="12.6640625" style="496" customWidth="1"/>
    <x:col min="3596" max="3596" width="12.6640625" style="496" bestFit="1" customWidth="1"/>
    <x:col min="3597" max="3597" width="14.109375" style="496" bestFit="1" customWidth="1"/>
    <x:col min="3598" max="3598" width="8.88671875" style="496"/>
    <x:col min="3599" max="3599" width="15.88671875" style="496" customWidth="1"/>
    <x:col min="3600" max="3839" width="8.88671875" style="496"/>
    <x:col min="3840" max="3840" width="8.6640625" style="496" customWidth="1"/>
    <x:col min="3841" max="3841" width="7.88671875" style="496" customWidth="1"/>
    <x:col min="3842" max="3842" width="19.109375" style="496" bestFit="1" customWidth="1"/>
    <x:col min="3843" max="3844" width="13.77734375" style="496" customWidth="1"/>
    <x:col min="3845" max="3845" width="0" style="496" hidden="1" customWidth="1"/>
    <x:col min="3846" max="3846" width="13.77734375" style="496" customWidth="1"/>
    <x:col min="3847" max="3847" width="62.44140625" style="496" bestFit="1" customWidth="1"/>
    <x:col min="3848" max="3848" width="10.6640625" style="496" customWidth="1"/>
    <x:col min="3849" max="3849" width="20.109375" style="496" customWidth="1"/>
    <x:col min="3850" max="3850" width="13.88671875" style="496" bestFit="1" customWidth="1"/>
    <x:col min="3851" max="3851" width="12.6640625" style="496" customWidth="1"/>
    <x:col min="3852" max="3852" width="12.6640625" style="496" bestFit="1" customWidth="1"/>
    <x:col min="3853" max="3853" width="14.109375" style="496" bestFit="1" customWidth="1"/>
    <x:col min="3854" max="3854" width="8.88671875" style="496"/>
    <x:col min="3855" max="3855" width="15.88671875" style="496" customWidth="1"/>
    <x:col min="3856" max="4095" width="8.88671875" style="496"/>
    <x:col min="4096" max="4096" width="8.6640625" style="496" customWidth="1"/>
    <x:col min="4097" max="4097" width="7.88671875" style="496" customWidth="1"/>
    <x:col min="4098" max="4098" width="19.109375" style="496" bestFit="1" customWidth="1"/>
    <x:col min="4099" max="4100" width="13.77734375" style="496" customWidth="1"/>
    <x:col min="4101" max="4101" width="0" style="496" hidden="1" customWidth="1"/>
    <x:col min="4102" max="4102" width="13.77734375" style="496" customWidth="1"/>
    <x:col min="4103" max="4103" width="62.44140625" style="496" bestFit="1" customWidth="1"/>
    <x:col min="4104" max="4104" width="10.6640625" style="496" customWidth="1"/>
    <x:col min="4105" max="4105" width="20.109375" style="496" customWidth="1"/>
    <x:col min="4106" max="4106" width="13.88671875" style="496" bestFit="1" customWidth="1"/>
    <x:col min="4107" max="4107" width="12.6640625" style="496" customWidth="1"/>
    <x:col min="4108" max="4108" width="12.6640625" style="496" bestFit="1" customWidth="1"/>
    <x:col min="4109" max="4109" width="14.109375" style="496" bestFit="1" customWidth="1"/>
    <x:col min="4110" max="4110" width="8.88671875" style="496"/>
    <x:col min="4111" max="4111" width="15.88671875" style="496" customWidth="1"/>
    <x:col min="4112" max="4351" width="8.88671875" style="496"/>
    <x:col min="4352" max="4352" width="8.6640625" style="496" customWidth="1"/>
    <x:col min="4353" max="4353" width="7.88671875" style="496" customWidth="1"/>
    <x:col min="4354" max="4354" width="19.109375" style="496" bestFit="1" customWidth="1"/>
    <x:col min="4355" max="4356" width="13.77734375" style="496" customWidth="1"/>
    <x:col min="4357" max="4357" width="0" style="496" hidden="1" customWidth="1"/>
    <x:col min="4358" max="4358" width="13.77734375" style="496" customWidth="1"/>
    <x:col min="4359" max="4359" width="62.44140625" style="496" bestFit="1" customWidth="1"/>
    <x:col min="4360" max="4360" width="10.6640625" style="496" customWidth="1"/>
    <x:col min="4361" max="4361" width="20.109375" style="496" customWidth="1"/>
    <x:col min="4362" max="4362" width="13.88671875" style="496" bestFit="1" customWidth="1"/>
    <x:col min="4363" max="4363" width="12.6640625" style="496" customWidth="1"/>
    <x:col min="4364" max="4364" width="12.6640625" style="496" bestFit="1" customWidth="1"/>
    <x:col min="4365" max="4365" width="14.109375" style="496" bestFit="1" customWidth="1"/>
    <x:col min="4366" max="4366" width="8.88671875" style="496"/>
    <x:col min="4367" max="4367" width="15.88671875" style="496" customWidth="1"/>
    <x:col min="4368" max="4607" width="8.88671875" style="496"/>
    <x:col min="4608" max="4608" width="8.6640625" style="496" customWidth="1"/>
    <x:col min="4609" max="4609" width="7.88671875" style="496" customWidth="1"/>
    <x:col min="4610" max="4610" width="19.109375" style="496" bestFit="1" customWidth="1"/>
    <x:col min="4611" max="4612" width="13.77734375" style="496" customWidth="1"/>
    <x:col min="4613" max="4613" width="0" style="496" hidden="1" customWidth="1"/>
    <x:col min="4614" max="4614" width="13.77734375" style="496" customWidth="1"/>
    <x:col min="4615" max="4615" width="62.44140625" style="496" bestFit="1" customWidth="1"/>
    <x:col min="4616" max="4616" width="10.6640625" style="496" customWidth="1"/>
    <x:col min="4617" max="4617" width="20.109375" style="496" customWidth="1"/>
    <x:col min="4618" max="4618" width="13.88671875" style="496" bestFit="1" customWidth="1"/>
    <x:col min="4619" max="4619" width="12.6640625" style="496" customWidth="1"/>
    <x:col min="4620" max="4620" width="12.6640625" style="496" bestFit="1" customWidth="1"/>
    <x:col min="4621" max="4621" width="14.109375" style="496" bestFit="1" customWidth="1"/>
    <x:col min="4622" max="4622" width="8.88671875" style="496"/>
    <x:col min="4623" max="4623" width="15.88671875" style="496" customWidth="1"/>
    <x:col min="4624" max="4863" width="8.88671875" style="496"/>
    <x:col min="4864" max="4864" width="8.6640625" style="496" customWidth="1"/>
    <x:col min="4865" max="4865" width="7.88671875" style="496" customWidth="1"/>
    <x:col min="4866" max="4866" width="19.109375" style="496" bestFit="1" customWidth="1"/>
    <x:col min="4867" max="4868" width="13.77734375" style="496" customWidth="1"/>
    <x:col min="4869" max="4869" width="0" style="496" hidden="1" customWidth="1"/>
    <x:col min="4870" max="4870" width="13.77734375" style="496" customWidth="1"/>
    <x:col min="4871" max="4871" width="62.44140625" style="496" bestFit="1" customWidth="1"/>
    <x:col min="4872" max="4872" width="10.6640625" style="496" customWidth="1"/>
    <x:col min="4873" max="4873" width="20.109375" style="496" customWidth="1"/>
    <x:col min="4874" max="4874" width="13.88671875" style="496" bestFit="1" customWidth="1"/>
    <x:col min="4875" max="4875" width="12.6640625" style="496" customWidth="1"/>
    <x:col min="4876" max="4876" width="12.6640625" style="496" bestFit="1" customWidth="1"/>
    <x:col min="4877" max="4877" width="14.109375" style="496" bestFit="1" customWidth="1"/>
    <x:col min="4878" max="4878" width="8.88671875" style="496"/>
    <x:col min="4879" max="4879" width="15.88671875" style="496" customWidth="1"/>
    <x:col min="4880" max="5119" width="8.88671875" style="496"/>
    <x:col min="5120" max="5120" width="8.6640625" style="496" customWidth="1"/>
    <x:col min="5121" max="5121" width="7.88671875" style="496" customWidth="1"/>
    <x:col min="5122" max="5122" width="19.109375" style="496" bestFit="1" customWidth="1"/>
    <x:col min="5123" max="5124" width="13.77734375" style="496" customWidth="1"/>
    <x:col min="5125" max="5125" width="0" style="496" hidden="1" customWidth="1"/>
    <x:col min="5126" max="5126" width="13.77734375" style="496" customWidth="1"/>
    <x:col min="5127" max="5127" width="62.44140625" style="496" bestFit="1" customWidth="1"/>
    <x:col min="5128" max="5128" width="10.6640625" style="496" customWidth="1"/>
    <x:col min="5129" max="5129" width="20.109375" style="496" customWidth="1"/>
    <x:col min="5130" max="5130" width="13.88671875" style="496" bestFit="1" customWidth="1"/>
    <x:col min="5131" max="5131" width="12.6640625" style="496" customWidth="1"/>
    <x:col min="5132" max="5132" width="12.6640625" style="496" bestFit="1" customWidth="1"/>
    <x:col min="5133" max="5133" width="14.109375" style="496" bestFit="1" customWidth="1"/>
    <x:col min="5134" max="5134" width="8.88671875" style="496"/>
    <x:col min="5135" max="5135" width="15.88671875" style="496" customWidth="1"/>
    <x:col min="5136" max="5375" width="8.88671875" style="496"/>
    <x:col min="5376" max="5376" width="8.6640625" style="496" customWidth="1"/>
    <x:col min="5377" max="5377" width="7.88671875" style="496" customWidth="1"/>
    <x:col min="5378" max="5378" width="19.109375" style="496" bestFit="1" customWidth="1"/>
    <x:col min="5379" max="5380" width="13.77734375" style="496" customWidth="1"/>
    <x:col min="5381" max="5381" width="0" style="496" hidden="1" customWidth="1"/>
    <x:col min="5382" max="5382" width="13.77734375" style="496" customWidth="1"/>
    <x:col min="5383" max="5383" width="62.44140625" style="496" bestFit="1" customWidth="1"/>
    <x:col min="5384" max="5384" width="10.6640625" style="496" customWidth="1"/>
    <x:col min="5385" max="5385" width="20.109375" style="496" customWidth="1"/>
    <x:col min="5386" max="5386" width="13.88671875" style="496" bestFit="1" customWidth="1"/>
    <x:col min="5387" max="5387" width="12.6640625" style="496" customWidth="1"/>
    <x:col min="5388" max="5388" width="12.6640625" style="496" bestFit="1" customWidth="1"/>
    <x:col min="5389" max="5389" width="14.109375" style="496" bestFit="1" customWidth="1"/>
    <x:col min="5390" max="5390" width="8.88671875" style="496"/>
    <x:col min="5391" max="5391" width="15.88671875" style="496" customWidth="1"/>
    <x:col min="5392" max="5631" width="8.88671875" style="496"/>
    <x:col min="5632" max="5632" width="8.6640625" style="496" customWidth="1"/>
    <x:col min="5633" max="5633" width="7.88671875" style="496" customWidth="1"/>
    <x:col min="5634" max="5634" width="19.109375" style="496" bestFit="1" customWidth="1"/>
    <x:col min="5635" max="5636" width="13.77734375" style="496" customWidth="1"/>
    <x:col min="5637" max="5637" width="0" style="496" hidden="1" customWidth="1"/>
    <x:col min="5638" max="5638" width="13.77734375" style="496" customWidth="1"/>
    <x:col min="5639" max="5639" width="62.44140625" style="496" bestFit="1" customWidth="1"/>
    <x:col min="5640" max="5640" width="10.6640625" style="496" customWidth="1"/>
    <x:col min="5641" max="5641" width="20.109375" style="496" customWidth="1"/>
    <x:col min="5642" max="5642" width="13.88671875" style="496" bestFit="1" customWidth="1"/>
    <x:col min="5643" max="5643" width="12.6640625" style="496" customWidth="1"/>
    <x:col min="5644" max="5644" width="12.6640625" style="496" bestFit="1" customWidth="1"/>
    <x:col min="5645" max="5645" width="14.109375" style="496" bestFit="1" customWidth="1"/>
    <x:col min="5646" max="5646" width="8.88671875" style="496"/>
    <x:col min="5647" max="5647" width="15.88671875" style="496" customWidth="1"/>
    <x:col min="5648" max="5887" width="8.88671875" style="496"/>
    <x:col min="5888" max="5888" width="8.6640625" style="496" customWidth="1"/>
    <x:col min="5889" max="5889" width="7.88671875" style="496" customWidth="1"/>
    <x:col min="5890" max="5890" width="19.109375" style="496" bestFit="1" customWidth="1"/>
    <x:col min="5891" max="5892" width="13.77734375" style="496" customWidth="1"/>
    <x:col min="5893" max="5893" width="0" style="496" hidden="1" customWidth="1"/>
    <x:col min="5894" max="5894" width="13.77734375" style="496" customWidth="1"/>
    <x:col min="5895" max="5895" width="62.44140625" style="496" bestFit="1" customWidth="1"/>
    <x:col min="5896" max="5896" width="10.6640625" style="496" customWidth="1"/>
    <x:col min="5897" max="5897" width="20.109375" style="496" customWidth="1"/>
    <x:col min="5898" max="5898" width="13.88671875" style="496" bestFit="1" customWidth="1"/>
    <x:col min="5899" max="5899" width="12.6640625" style="496" customWidth="1"/>
    <x:col min="5900" max="5900" width="12.6640625" style="496" bestFit="1" customWidth="1"/>
    <x:col min="5901" max="5901" width="14.109375" style="496" bestFit="1" customWidth="1"/>
    <x:col min="5902" max="5902" width="8.88671875" style="496"/>
    <x:col min="5903" max="5903" width="15.88671875" style="496" customWidth="1"/>
    <x:col min="5904" max="6143" width="8.88671875" style="496"/>
    <x:col min="6144" max="6144" width="8.6640625" style="496" customWidth="1"/>
    <x:col min="6145" max="6145" width="7.88671875" style="496" customWidth="1"/>
    <x:col min="6146" max="6146" width="19.109375" style="496" bestFit="1" customWidth="1"/>
    <x:col min="6147" max="6148" width="13.77734375" style="496" customWidth="1"/>
    <x:col min="6149" max="6149" width="0" style="496" hidden="1" customWidth="1"/>
    <x:col min="6150" max="6150" width="13.77734375" style="496" customWidth="1"/>
    <x:col min="6151" max="6151" width="62.44140625" style="496" bestFit="1" customWidth="1"/>
    <x:col min="6152" max="6152" width="10.6640625" style="496" customWidth="1"/>
    <x:col min="6153" max="6153" width="20.109375" style="496" customWidth="1"/>
    <x:col min="6154" max="6154" width="13.88671875" style="496" bestFit="1" customWidth="1"/>
    <x:col min="6155" max="6155" width="12.6640625" style="496" customWidth="1"/>
    <x:col min="6156" max="6156" width="12.6640625" style="496" bestFit="1" customWidth="1"/>
    <x:col min="6157" max="6157" width="14.109375" style="496" bestFit="1" customWidth="1"/>
    <x:col min="6158" max="6158" width="8.88671875" style="496"/>
    <x:col min="6159" max="6159" width="15.88671875" style="496" customWidth="1"/>
    <x:col min="6160" max="6399" width="8.88671875" style="496"/>
    <x:col min="6400" max="6400" width="8.6640625" style="496" customWidth="1"/>
    <x:col min="6401" max="6401" width="7.88671875" style="496" customWidth="1"/>
    <x:col min="6402" max="6402" width="19.109375" style="496" bestFit="1" customWidth="1"/>
    <x:col min="6403" max="6404" width="13.77734375" style="496" customWidth="1"/>
    <x:col min="6405" max="6405" width="0" style="496" hidden="1" customWidth="1"/>
    <x:col min="6406" max="6406" width="13.77734375" style="496" customWidth="1"/>
    <x:col min="6407" max="6407" width="62.44140625" style="496" bestFit="1" customWidth="1"/>
    <x:col min="6408" max="6408" width="10.6640625" style="496" customWidth="1"/>
    <x:col min="6409" max="6409" width="20.109375" style="496" customWidth="1"/>
    <x:col min="6410" max="6410" width="13.88671875" style="496" bestFit="1" customWidth="1"/>
    <x:col min="6411" max="6411" width="12.6640625" style="496" customWidth="1"/>
    <x:col min="6412" max="6412" width="12.6640625" style="496" bestFit="1" customWidth="1"/>
    <x:col min="6413" max="6413" width="14.109375" style="496" bestFit="1" customWidth="1"/>
    <x:col min="6414" max="6414" width="8.88671875" style="496"/>
    <x:col min="6415" max="6415" width="15.88671875" style="496" customWidth="1"/>
    <x:col min="6416" max="6655" width="8.88671875" style="496"/>
    <x:col min="6656" max="6656" width="8.6640625" style="496" customWidth="1"/>
    <x:col min="6657" max="6657" width="7.88671875" style="496" customWidth="1"/>
    <x:col min="6658" max="6658" width="19.109375" style="496" bestFit="1" customWidth="1"/>
    <x:col min="6659" max="6660" width="13.77734375" style="496" customWidth="1"/>
    <x:col min="6661" max="6661" width="0" style="496" hidden="1" customWidth="1"/>
    <x:col min="6662" max="6662" width="13.77734375" style="496" customWidth="1"/>
    <x:col min="6663" max="6663" width="62.44140625" style="496" bestFit="1" customWidth="1"/>
    <x:col min="6664" max="6664" width="10.6640625" style="496" customWidth="1"/>
    <x:col min="6665" max="6665" width="20.109375" style="496" customWidth="1"/>
    <x:col min="6666" max="6666" width="13.88671875" style="496" bestFit="1" customWidth="1"/>
    <x:col min="6667" max="6667" width="12.6640625" style="496" customWidth="1"/>
    <x:col min="6668" max="6668" width="12.6640625" style="496" bestFit="1" customWidth="1"/>
    <x:col min="6669" max="6669" width="14.109375" style="496" bestFit="1" customWidth="1"/>
    <x:col min="6670" max="6670" width="8.88671875" style="496"/>
    <x:col min="6671" max="6671" width="15.88671875" style="496" customWidth="1"/>
    <x:col min="6672" max="6911" width="8.88671875" style="496"/>
    <x:col min="6912" max="6912" width="8.6640625" style="496" customWidth="1"/>
    <x:col min="6913" max="6913" width="7.88671875" style="496" customWidth="1"/>
    <x:col min="6914" max="6914" width="19.109375" style="496" bestFit="1" customWidth="1"/>
    <x:col min="6915" max="6916" width="13.77734375" style="496" customWidth="1"/>
    <x:col min="6917" max="6917" width="0" style="496" hidden="1" customWidth="1"/>
    <x:col min="6918" max="6918" width="13.77734375" style="496" customWidth="1"/>
    <x:col min="6919" max="6919" width="62.44140625" style="496" bestFit="1" customWidth="1"/>
    <x:col min="6920" max="6920" width="10.6640625" style="496" customWidth="1"/>
    <x:col min="6921" max="6921" width="20.109375" style="496" customWidth="1"/>
    <x:col min="6922" max="6922" width="13.88671875" style="496" bestFit="1" customWidth="1"/>
    <x:col min="6923" max="6923" width="12.6640625" style="496" customWidth="1"/>
    <x:col min="6924" max="6924" width="12.6640625" style="496" bestFit="1" customWidth="1"/>
    <x:col min="6925" max="6925" width="14.109375" style="496" bestFit="1" customWidth="1"/>
    <x:col min="6926" max="6926" width="8.88671875" style="496"/>
    <x:col min="6927" max="6927" width="15.88671875" style="496" customWidth="1"/>
    <x:col min="6928" max="7167" width="8.88671875" style="496"/>
    <x:col min="7168" max="7168" width="8.6640625" style="496" customWidth="1"/>
    <x:col min="7169" max="7169" width="7.88671875" style="496" customWidth="1"/>
    <x:col min="7170" max="7170" width="19.109375" style="496" bestFit="1" customWidth="1"/>
    <x:col min="7171" max="7172" width="13.77734375" style="496" customWidth="1"/>
    <x:col min="7173" max="7173" width="0" style="496" hidden="1" customWidth="1"/>
    <x:col min="7174" max="7174" width="13.77734375" style="496" customWidth="1"/>
    <x:col min="7175" max="7175" width="62.44140625" style="496" bestFit="1" customWidth="1"/>
    <x:col min="7176" max="7176" width="10.6640625" style="496" customWidth="1"/>
    <x:col min="7177" max="7177" width="20.109375" style="496" customWidth="1"/>
    <x:col min="7178" max="7178" width="13.88671875" style="496" bestFit="1" customWidth="1"/>
    <x:col min="7179" max="7179" width="12.6640625" style="496" customWidth="1"/>
    <x:col min="7180" max="7180" width="12.6640625" style="496" bestFit="1" customWidth="1"/>
    <x:col min="7181" max="7181" width="14.109375" style="496" bestFit="1" customWidth="1"/>
    <x:col min="7182" max="7182" width="8.88671875" style="496"/>
    <x:col min="7183" max="7183" width="15.88671875" style="496" customWidth="1"/>
    <x:col min="7184" max="7423" width="8.88671875" style="496"/>
    <x:col min="7424" max="7424" width="8.6640625" style="496" customWidth="1"/>
    <x:col min="7425" max="7425" width="7.88671875" style="496" customWidth="1"/>
    <x:col min="7426" max="7426" width="19.109375" style="496" bestFit="1" customWidth="1"/>
    <x:col min="7427" max="7428" width="13.77734375" style="496" customWidth="1"/>
    <x:col min="7429" max="7429" width="0" style="496" hidden="1" customWidth="1"/>
    <x:col min="7430" max="7430" width="13.77734375" style="496" customWidth="1"/>
    <x:col min="7431" max="7431" width="62.44140625" style="496" bestFit="1" customWidth="1"/>
    <x:col min="7432" max="7432" width="10.6640625" style="496" customWidth="1"/>
    <x:col min="7433" max="7433" width="20.109375" style="496" customWidth="1"/>
    <x:col min="7434" max="7434" width="13.88671875" style="496" bestFit="1" customWidth="1"/>
    <x:col min="7435" max="7435" width="12.6640625" style="496" customWidth="1"/>
    <x:col min="7436" max="7436" width="12.6640625" style="496" bestFit="1" customWidth="1"/>
    <x:col min="7437" max="7437" width="14.109375" style="496" bestFit="1" customWidth="1"/>
    <x:col min="7438" max="7438" width="8.88671875" style="496"/>
    <x:col min="7439" max="7439" width="15.88671875" style="496" customWidth="1"/>
    <x:col min="7440" max="7679" width="8.88671875" style="496"/>
    <x:col min="7680" max="7680" width="8.6640625" style="496" customWidth="1"/>
    <x:col min="7681" max="7681" width="7.88671875" style="496" customWidth="1"/>
    <x:col min="7682" max="7682" width="19.109375" style="496" bestFit="1" customWidth="1"/>
    <x:col min="7683" max="7684" width="13.77734375" style="496" customWidth="1"/>
    <x:col min="7685" max="7685" width="0" style="496" hidden="1" customWidth="1"/>
    <x:col min="7686" max="7686" width="13.77734375" style="496" customWidth="1"/>
    <x:col min="7687" max="7687" width="62.44140625" style="496" bestFit="1" customWidth="1"/>
    <x:col min="7688" max="7688" width="10.6640625" style="496" customWidth="1"/>
    <x:col min="7689" max="7689" width="20.109375" style="496" customWidth="1"/>
    <x:col min="7690" max="7690" width="13.88671875" style="496" bestFit="1" customWidth="1"/>
    <x:col min="7691" max="7691" width="12.6640625" style="496" customWidth="1"/>
    <x:col min="7692" max="7692" width="12.6640625" style="496" bestFit="1" customWidth="1"/>
    <x:col min="7693" max="7693" width="14.109375" style="496" bestFit="1" customWidth="1"/>
    <x:col min="7694" max="7694" width="8.88671875" style="496"/>
    <x:col min="7695" max="7695" width="15.88671875" style="496" customWidth="1"/>
    <x:col min="7696" max="7935" width="8.88671875" style="496"/>
    <x:col min="7936" max="7936" width="8.6640625" style="496" customWidth="1"/>
    <x:col min="7937" max="7937" width="7.88671875" style="496" customWidth="1"/>
    <x:col min="7938" max="7938" width="19.109375" style="496" bestFit="1" customWidth="1"/>
    <x:col min="7939" max="7940" width="13.77734375" style="496" customWidth="1"/>
    <x:col min="7941" max="7941" width="0" style="496" hidden="1" customWidth="1"/>
    <x:col min="7942" max="7942" width="13.77734375" style="496" customWidth="1"/>
    <x:col min="7943" max="7943" width="62.44140625" style="496" bestFit="1" customWidth="1"/>
    <x:col min="7944" max="7944" width="10.6640625" style="496" customWidth="1"/>
    <x:col min="7945" max="7945" width="20.109375" style="496" customWidth="1"/>
    <x:col min="7946" max="7946" width="13.88671875" style="496" bestFit="1" customWidth="1"/>
    <x:col min="7947" max="7947" width="12.6640625" style="496" customWidth="1"/>
    <x:col min="7948" max="7948" width="12.6640625" style="496" bestFit="1" customWidth="1"/>
    <x:col min="7949" max="7949" width="14.109375" style="496" bestFit="1" customWidth="1"/>
    <x:col min="7950" max="7950" width="8.88671875" style="496"/>
    <x:col min="7951" max="7951" width="15.88671875" style="496" customWidth="1"/>
    <x:col min="7952" max="8191" width="8.88671875" style="496"/>
    <x:col min="8192" max="8192" width="8.6640625" style="496" customWidth="1"/>
    <x:col min="8193" max="8193" width="7.88671875" style="496" customWidth="1"/>
    <x:col min="8194" max="8194" width="19.109375" style="496" bestFit="1" customWidth="1"/>
    <x:col min="8195" max="8196" width="13.77734375" style="496" customWidth="1"/>
    <x:col min="8197" max="8197" width="0" style="496" hidden="1" customWidth="1"/>
    <x:col min="8198" max="8198" width="13.77734375" style="496" customWidth="1"/>
    <x:col min="8199" max="8199" width="62.44140625" style="496" bestFit="1" customWidth="1"/>
    <x:col min="8200" max="8200" width="10.6640625" style="496" customWidth="1"/>
    <x:col min="8201" max="8201" width="20.109375" style="496" customWidth="1"/>
    <x:col min="8202" max="8202" width="13.88671875" style="496" bestFit="1" customWidth="1"/>
    <x:col min="8203" max="8203" width="12.6640625" style="496" customWidth="1"/>
    <x:col min="8204" max="8204" width="12.6640625" style="496" bestFit="1" customWidth="1"/>
    <x:col min="8205" max="8205" width="14.109375" style="496" bestFit="1" customWidth="1"/>
    <x:col min="8206" max="8206" width="8.88671875" style="496"/>
    <x:col min="8207" max="8207" width="15.88671875" style="496" customWidth="1"/>
    <x:col min="8208" max="8447" width="8.88671875" style="496"/>
    <x:col min="8448" max="8448" width="8.6640625" style="496" customWidth="1"/>
    <x:col min="8449" max="8449" width="7.88671875" style="496" customWidth="1"/>
    <x:col min="8450" max="8450" width="19.109375" style="496" bestFit="1" customWidth="1"/>
    <x:col min="8451" max="8452" width="13.77734375" style="496" customWidth="1"/>
    <x:col min="8453" max="8453" width="0" style="496" hidden="1" customWidth="1"/>
    <x:col min="8454" max="8454" width="13.77734375" style="496" customWidth="1"/>
    <x:col min="8455" max="8455" width="62.44140625" style="496" bestFit="1" customWidth="1"/>
    <x:col min="8456" max="8456" width="10.6640625" style="496" customWidth="1"/>
    <x:col min="8457" max="8457" width="20.109375" style="496" customWidth="1"/>
    <x:col min="8458" max="8458" width="13.88671875" style="496" bestFit="1" customWidth="1"/>
    <x:col min="8459" max="8459" width="12.6640625" style="496" customWidth="1"/>
    <x:col min="8460" max="8460" width="12.6640625" style="496" bestFit="1" customWidth="1"/>
    <x:col min="8461" max="8461" width="14.109375" style="496" bestFit="1" customWidth="1"/>
    <x:col min="8462" max="8462" width="8.88671875" style="496"/>
    <x:col min="8463" max="8463" width="15.88671875" style="496" customWidth="1"/>
    <x:col min="8464" max="8703" width="8.88671875" style="496"/>
    <x:col min="8704" max="8704" width="8.6640625" style="496" customWidth="1"/>
    <x:col min="8705" max="8705" width="7.88671875" style="496" customWidth="1"/>
    <x:col min="8706" max="8706" width="19.109375" style="496" bestFit="1" customWidth="1"/>
    <x:col min="8707" max="8708" width="13.77734375" style="496" customWidth="1"/>
    <x:col min="8709" max="8709" width="0" style="496" hidden="1" customWidth="1"/>
    <x:col min="8710" max="8710" width="13.77734375" style="496" customWidth="1"/>
    <x:col min="8711" max="8711" width="62.44140625" style="496" bestFit="1" customWidth="1"/>
    <x:col min="8712" max="8712" width="10.6640625" style="496" customWidth="1"/>
    <x:col min="8713" max="8713" width="20.109375" style="496" customWidth="1"/>
    <x:col min="8714" max="8714" width="13.88671875" style="496" bestFit="1" customWidth="1"/>
    <x:col min="8715" max="8715" width="12.6640625" style="496" customWidth="1"/>
    <x:col min="8716" max="8716" width="12.6640625" style="496" bestFit="1" customWidth="1"/>
    <x:col min="8717" max="8717" width="14.109375" style="496" bestFit="1" customWidth="1"/>
    <x:col min="8718" max="8718" width="8.88671875" style="496"/>
    <x:col min="8719" max="8719" width="15.88671875" style="496" customWidth="1"/>
    <x:col min="8720" max="8959" width="8.88671875" style="496"/>
    <x:col min="8960" max="8960" width="8.6640625" style="496" customWidth="1"/>
    <x:col min="8961" max="8961" width="7.88671875" style="496" customWidth="1"/>
    <x:col min="8962" max="8962" width="19.109375" style="496" bestFit="1" customWidth="1"/>
    <x:col min="8963" max="8964" width="13.77734375" style="496" customWidth="1"/>
    <x:col min="8965" max="8965" width="0" style="496" hidden="1" customWidth="1"/>
    <x:col min="8966" max="8966" width="13.77734375" style="496" customWidth="1"/>
    <x:col min="8967" max="8967" width="62.44140625" style="496" bestFit="1" customWidth="1"/>
    <x:col min="8968" max="8968" width="10.6640625" style="496" customWidth="1"/>
    <x:col min="8969" max="8969" width="20.109375" style="496" customWidth="1"/>
    <x:col min="8970" max="8970" width="13.88671875" style="496" bestFit="1" customWidth="1"/>
    <x:col min="8971" max="8971" width="12.6640625" style="496" customWidth="1"/>
    <x:col min="8972" max="8972" width="12.6640625" style="496" bestFit="1" customWidth="1"/>
    <x:col min="8973" max="8973" width="14.109375" style="496" bestFit="1" customWidth="1"/>
    <x:col min="8974" max="8974" width="8.88671875" style="496"/>
    <x:col min="8975" max="8975" width="15.88671875" style="496" customWidth="1"/>
    <x:col min="8976" max="9215" width="8.88671875" style="496"/>
    <x:col min="9216" max="9216" width="8.6640625" style="496" customWidth="1"/>
    <x:col min="9217" max="9217" width="7.88671875" style="496" customWidth="1"/>
    <x:col min="9218" max="9218" width="19.109375" style="496" bestFit="1" customWidth="1"/>
    <x:col min="9219" max="9220" width="13.77734375" style="496" customWidth="1"/>
    <x:col min="9221" max="9221" width="0" style="496" hidden="1" customWidth="1"/>
    <x:col min="9222" max="9222" width="13.77734375" style="496" customWidth="1"/>
    <x:col min="9223" max="9223" width="62.44140625" style="496" bestFit="1" customWidth="1"/>
    <x:col min="9224" max="9224" width="10.6640625" style="496" customWidth="1"/>
    <x:col min="9225" max="9225" width="20.109375" style="496" customWidth="1"/>
    <x:col min="9226" max="9226" width="13.88671875" style="496" bestFit="1" customWidth="1"/>
    <x:col min="9227" max="9227" width="12.6640625" style="496" customWidth="1"/>
    <x:col min="9228" max="9228" width="12.6640625" style="496" bestFit="1" customWidth="1"/>
    <x:col min="9229" max="9229" width="14.109375" style="496" bestFit="1" customWidth="1"/>
    <x:col min="9230" max="9230" width="8.88671875" style="496"/>
    <x:col min="9231" max="9231" width="15.88671875" style="496" customWidth="1"/>
    <x:col min="9232" max="9471" width="8.88671875" style="496"/>
    <x:col min="9472" max="9472" width="8.6640625" style="496" customWidth="1"/>
    <x:col min="9473" max="9473" width="7.88671875" style="496" customWidth="1"/>
    <x:col min="9474" max="9474" width="19.109375" style="496" bestFit="1" customWidth="1"/>
    <x:col min="9475" max="9476" width="13.77734375" style="496" customWidth="1"/>
    <x:col min="9477" max="9477" width="0" style="496" hidden="1" customWidth="1"/>
    <x:col min="9478" max="9478" width="13.77734375" style="496" customWidth="1"/>
    <x:col min="9479" max="9479" width="62.44140625" style="496" bestFit="1" customWidth="1"/>
    <x:col min="9480" max="9480" width="10.6640625" style="496" customWidth="1"/>
    <x:col min="9481" max="9481" width="20.109375" style="496" customWidth="1"/>
    <x:col min="9482" max="9482" width="13.88671875" style="496" bestFit="1" customWidth="1"/>
    <x:col min="9483" max="9483" width="12.6640625" style="496" customWidth="1"/>
    <x:col min="9484" max="9484" width="12.6640625" style="496" bestFit="1" customWidth="1"/>
    <x:col min="9485" max="9485" width="14.109375" style="496" bestFit="1" customWidth="1"/>
    <x:col min="9486" max="9486" width="8.88671875" style="496"/>
    <x:col min="9487" max="9487" width="15.88671875" style="496" customWidth="1"/>
    <x:col min="9488" max="9727" width="8.88671875" style="496"/>
    <x:col min="9728" max="9728" width="8.6640625" style="496" customWidth="1"/>
    <x:col min="9729" max="9729" width="7.88671875" style="496" customWidth="1"/>
    <x:col min="9730" max="9730" width="19.109375" style="496" bestFit="1" customWidth="1"/>
    <x:col min="9731" max="9732" width="13.77734375" style="496" customWidth="1"/>
    <x:col min="9733" max="9733" width="0" style="496" hidden="1" customWidth="1"/>
    <x:col min="9734" max="9734" width="13.77734375" style="496" customWidth="1"/>
    <x:col min="9735" max="9735" width="62.44140625" style="496" bestFit="1" customWidth="1"/>
    <x:col min="9736" max="9736" width="10.6640625" style="496" customWidth="1"/>
    <x:col min="9737" max="9737" width="20.109375" style="496" customWidth="1"/>
    <x:col min="9738" max="9738" width="13.88671875" style="496" bestFit="1" customWidth="1"/>
    <x:col min="9739" max="9739" width="12.6640625" style="496" customWidth="1"/>
    <x:col min="9740" max="9740" width="12.6640625" style="496" bestFit="1" customWidth="1"/>
    <x:col min="9741" max="9741" width="14.109375" style="496" bestFit="1" customWidth="1"/>
    <x:col min="9742" max="9742" width="8.88671875" style="496"/>
    <x:col min="9743" max="9743" width="15.88671875" style="496" customWidth="1"/>
    <x:col min="9744" max="9983" width="8.88671875" style="496"/>
    <x:col min="9984" max="9984" width="8.6640625" style="496" customWidth="1"/>
    <x:col min="9985" max="9985" width="7.88671875" style="496" customWidth="1"/>
    <x:col min="9986" max="9986" width="19.109375" style="496" bestFit="1" customWidth="1"/>
    <x:col min="9987" max="9988" width="13.77734375" style="496" customWidth="1"/>
    <x:col min="9989" max="9989" width="0" style="496" hidden="1" customWidth="1"/>
    <x:col min="9990" max="9990" width="13.77734375" style="496" customWidth="1"/>
    <x:col min="9991" max="9991" width="62.44140625" style="496" bestFit="1" customWidth="1"/>
    <x:col min="9992" max="9992" width="10.6640625" style="496" customWidth="1"/>
    <x:col min="9993" max="9993" width="20.109375" style="496" customWidth="1"/>
    <x:col min="9994" max="9994" width="13.88671875" style="496" bestFit="1" customWidth="1"/>
    <x:col min="9995" max="9995" width="12.6640625" style="496" customWidth="1"/>
    <x:col min="9996" max="9996" width="12.6640625" style="496" bestFit="1" customWidth="1"/>
    <x:col min="9997" max="9997" width="14.109375" style="496" bestFit="1" customWidth="1"/>
    <x:col min="9998" max="9998" width="8.88671875" style="496"/>
    <x:col min="9999" max="9999" width="15.88671875" style="496" customWidth="1"/>
    <x:col min="10000" max="10239" width="8.88671875" style="496"/>
    <x:col min="10240" max="10240" width="8.6640625" style="496" customWidth="1"/>
    <x:col min="10241" max="10241" width="7.88671875" style="496" customWidth="1"/>
    <x:col min="10242" max="10242" width="19.109375" style="496" bestFit="1" customWidth="1"/>
    <x:col min="10243" max="10244" width="13.77734375" style="496" customWidth="1"/>
    <x:col min="10245" max="10245" width="0" style="496" hidden="1" customWidth="1"/>
    <x:col min="10246" max="10246" width="13.77734375" style="496" customWidth="1"/>
    <x:col min="10247" max="10247" width="62.44140625" style="496" bestFit="1" customWidth="1"/>
    <x:col min="10248" max="10248" width="10.6640625" style="496" customWidth="1"/>
    <x:col min="10249" max="10249" width="20.109375" style="496" customWidth="1"/>
    <x:col min="10250" max="10250" width="13.88671875" style="496" bestFit="1" customWidth="1"/>
    <x:col min="10251" max="10251" width="12.6640625" style="496" customWidth="1"/>
    <x:col min="10252" max="10252" width="12.6640625" style="496" bestFit="1" customWidth="1"/>
    <x:col min="10253" max="10253" width="14.109375" style="496" bestFit="1" customWidth="1"/>
    <x:col min="10254" max="10254" width="8.88671875" style="496"/>
    <x:col min="10255" max="10255" width="15.88671875" style="496" customWidth="1"/>
    <x:col min="10256" max="10495" width="8.88671875" style="496"/>
    <x:col min="10496" max="10496" width="8.6640625" style="496" customWidth="1"/>
    <x:col min="10497" max="10497" width="7.88671875" style="496" customWidth="1"/>
    <x:col min="10498" max="10498" width="19.109375" style="496" bestFit="1" customWidth="1"/>
    <x:col min="10499" max="10500" width="13.77734375" style="496" customWidth="1"/>
    <x:col min="10501" max="10501" width="0" style="496" hidden="1" customWidth="1"/>
    <x:col min="10502" max="10502" width="13.77734375" style="496" customWidth="1"/>
    <x:col min="10503" max="10503" width="62.44140625" style="496" bestFit="1" customWidth="1"/>
    <x:col min="10504" max="10504" width="10.6640625" style="496" customWidth="1"/>
    <x:col min="10505" max="10505" width="20.109375" style="496" customWidth="1"/>
    <x:col min="10506" max="10506" width="13.88671875" style="496" bestFit="1" customWidth="1"/>
    <x:col min="10507" max="10507" width="12.6640625" style="496" customWidth="1"/>
    <x:col min="10508" max="10508" width="12.6640625" style="496" bestFit="1" customWidth="1"/>
    <x:col min="10509" max="10509" width="14.109375" style="496" bestFit="1" customWidth="1"/>
    <x:col min="10510" max="10510" width="8.88671875" style="496"/>
    <x:col min="10511" max="10511" width="15.88671875" style="496" customWidth="1"/>
    <x:col min="10512" max="10751" width="8.88671875" style="496"/>
    <x:col min="10752" max="10752" width="8.6640625" style="496" customWidth="1"/>
    <x:col min="10753" max="10753" width="7.88671875" style="496" customWidth="1"/>
    <x:col min="10754" max="10754" width="19.109375" style="496" bestFit="1" customWidth="1"/>
    <x:col min="10755" max="10756" width="13.77734375" style="496" customWidth="1"/>
    <x:col min="10757" max="10757" width="0" style="496" hidden="1" customWidth="1"/>
    <x:col min="10758" max="10758" width="13.77734375" style="496" customWidth="1"/>
    <x:col min="10759" max="10759" width="62.44140625" style="496" bestFit="1" customWidth="1"/>
    <x:col min="10760" max="10760" width="10.6640625" style="496" customWidth="1"/>
    <x:col min="10761" max="10761" width="20.109375" style="496" customWidth="1"/>
    <x:col min="10762" max="10762" width="13.88671875" style="496" bestFit="1" customWidth="1"/>
    <x:col min="10763" max="10763" width="12.6640625" style="496" customWidth="1"/>
    <x:col min="10764" max="10764" width="12.6640625" style="496" bestFit="1" customWidth="1"/>
    <x:col min="10765" max="10765" width="14.109375" style="496" bestFit="1" customWidth="1"/>
    <x:col min="10766" max="10766" width="8.88671875" style="496"/>
    <x:col min="10767" max="10767" width="15.88671875" style="496" customWidth="1"/>
    <x:col min="10768" max="11007" width="8.88671875" style="496"/>
    <x:col min="11008" max="11008" width="8.6640625" style="496" customWidth="1"/>
    <x:col min="11009" max="11009" width="7.88671875" style="496" customWidth="1"/>
    <x:col min="11010" max="11010" width="19.109375" style="496" bestFit="1" customWidth="1"/>
    <x:col min="11011" max="11012" width="13.77734375" style="496" customWidth="1"/>
    <x:col min="11013" max="11013" width="0" style="496" hidden="1" customWidth="1"/>
    <x:col min="11014" max="11014" width="13.77734375" style="496" customWidth="1"/>
    <x:col min="11015" max="11015" width="62.44140625" style="496" bestFit="1" customWidth="1"/>
    <x:col min="11016" max="11016" width="10.6640625" style="496" customWidth="1"/>
    <x:col min="11017" max="11017" width="20.109375" style="496" customWidth="1"/>
    <x:col min="11018" max="11018" width="13.88671875" style="496" bestFit="1" customWidth="1"/>
    <x:col min="11019" max="11019" width="12.6640625" style="496" customWidth="1"/>
    <x:col min="11020" max="11020" width="12.6640625" style="496" bestFit="1" customWidth="1"/>
    <x:col min="11021" max="11021" width="14.109375" style="496" bestFit="1" customWidth="1"/>
    <x:col min="11022" max="11022" width="8.88671875" style="496"/>
    <x:col min="11023" max="11023" width="15.88671875" style="496" customWidth="1"/>
    <x:col min="11024" max="11263" width="8.88671875" style="496"/>
    <x:col min="11264" max="11264" width="8.6640625" style="496" customWidth="1"/>
    <x:col min="11265" max="11265" width="7.88671875" style="496" customWidth="1"/>
    <x:col min="11266" max="11266" width="19.109375" style="496" bestFit="1" customWidth="1"/>
    <x:col min="11267" max="11268" width="13.77734375" style="496" customWidth="1"/>
    <x:col min="11269" max="11269" width="0" style="496" hidden="1" customWidth="1"/>
    <x:col min="11270" max="11270" width="13.77734375" style="496" customWidth="1"/>
    <x:col min="11271" max="11271" width="62.44140625" style="496" bestFit="1" customWidth="1"/>
    <x:col min="11272" max="11272" width="10.6640625" style="496" customWidth="1"/>
    <x:col min="11273" max="11273" width="20.109375" style="496" customWidth="1"/>
    <x:col min="11274" max="11274" width="13.88671875" style="496" bestFit="1" customWidth="1"/>
    <x:col min="11275" max="11275" width="12.6640625" style="496" customWidth="1"/>
    <x:col min="11276" max="11276" width="12.6640625" style="496" bestFit="1" customWidth="1"/>
    <x:col min="11277" max="11277" width="14.109375" style="496" bestFit="1" customWidth="1"/>
    <x:col min="11278" max="11278" width="8.88671875" style="496"/>
    <x:col min="11279" max="11279" width="15.88671875" style="496" customWidth="1"/>
    <x:col min="11280" max="11519" width="8.88671875" style="496"/>
    <x:col min="11520" max="11520" width="8.6640625" style="496" customWidth="1"/>
    <x:col min="11521" max="11521" width="7.88671875" style="496" customWidth="1"/>
    <x:col min="11522" max="11522" width="19.109375" style="496" bestFit="1" customWidth="1"/>
    <x:col min="11523" max="11524" width="13.77734375" style="496" customWidth="1"/>
    <x:col min="11525" max="11525" width="0" style="496" hidden="1" customWidth="1"/>
    <x:col min="11526" max="11526" width="13.77734375" style="496" customWidth="1"/>
    <x:col min="11527" max="11527" width="62.44140625" style="496" bestFit="1" customWidth="1"/>
    <x:col min="11528" max="11528" width="10.6640625" style="496" customWidth="1"/>
    <x:col min="11529" max="11529" width="20.109375" style="496" customWidth="1"/>
    <x:col min="11530" max="11530" width="13.88671875" style="496" bestFit="1" customWidth="1"/>
    <x:col min="11531" max="11531" width="12.6640625" style="496" customWidth="1"/>
    <x:col min="11532" max="11532" width="12.6640625" style="496" bestFit="1" customWidth="1"/>
    <x:col min="11533" max="11533" width="14.109375" style="496" bestFit="1" customWidth="1"/>
    <x:col min="11534" max="11534" width="8.88671875" style="496"/>
    <x:col min="11535" max="11535" width="15.88671875" style="496" customWidth="1"/>
    <x:col min="11536" max="11775" width="8.88671875" style="496"/>
    <x:col min="11776" max="11776" width="8.6640625" style="496" customWidth="1"/>
    <x:col min="11777" max="11777" width="7.88671875" style="496" customWidth="1"/>
    <x:col min="11778" max="11778" width="19.109375" style="496" bestFit="1" customWidth="1"/>
    <x:col min="11779" max="11780" width="13.77734375" style="496" customWidth="1"/>
    <x:col min="11781" max="11781" width="0" style="496" hidden="1" customWidth="1"/>
    <x:col min="11782" max="11782" width="13.77734375" style="496" customWidth="1"/>
    <x:col min="11783" max="11783" width="62.44140625" style="496" bestFit="1" customWidth="1"/>
    <x:col min="11784" max="11784" width="10.6640625" style="496" customWidth="1"/>
    <x:col min="11785" max="11785" width="20.109375" style="496" customWidth="1"/>
    <x:col min="11786" max="11786" width="13.88671875" style="496" bestFit="1" customWidth="1"/>
    <x:col min="11787" max="11787" width="12.6640625" style="496" customWidth="1"/>
    <x:col min="11788" max="11788" width="12.6640625" style="496" bestFit="1" customWidth="1"/>
    <x:col min="11789" max="11789" width="14.109375" style="496" bestFit="1" customWidth="1"/>
    <x:col min="11790" max="11790" width="8.88671875" style="496"/>
    <x:col min="11791" max="11791" width="15.88671875" style="496" customWidth="1"/>
    <x:col min="11792" max="12031" width="8.88671875" style="496"/>
    <x:col min="12032" max="12032" width="8.6640625" style="496" customWidth="1"/>
    <x:col min="12033" max="12033" width="7.88671875" style="496" customWidth="1"/>
    <x:col min="12034" max="12034" width="19.109375" style="496" bestFit="1" customWidth="1"/>
    <x:col min="12035" max="12036" width="13.77734375" style="496" customWidth="1"/>
    <x:col min="12037" max="12037" width="0" style="496" hidden="1" customWidth="1"/>
    <x:col min="12038" max="12038" width="13.77734375" style="496" customWidth="1"/>
    <x:col min="12039" max="12039" width="62.44140625" style="496" bestFit="1" customWidth="1"/>
    <x:col min="12040" max="12040" width="10.6640625" style="496" customWidth="1"/>
    <x:col min="12041" max="12041" width="20.109375" style="496" customWidth="1"/>
    <x:col min="12042" max="12042" width="13.88671875" style="496" bestFit="1" customWidth="1"/>
    <x:col min="12043" max="12043" width="12.6640625" style="496" customWidth="1"/>
    <x:col min="12044" max="12044" width="12.6640625" style="496" bestFit="1" customWidth="1"/>
    <x:col min="12045" max="12045" width="14.109375" style="496" bestFit="1" customWidth="1"/>
    <x:col min="12046" max="12046" width="8.88671875" style="496"/>
    <x:col min="12047" max="12047" width="15.88671875" style="496" customWidth="1"/>
    <x:col min="12048" max="12287" width="8.88671875" style="496"/>
    <x:col min="12288" max="12288" width="8.6640625" style="496" customWidth="1"/>
    <x:col min="12289" max="12289" width="7.88671875" style="496" customWidth="1"/>
    <x:col min="12290" max="12290" width="19.109375" style="496" bestFit="1" customWidth="1"/>
    <x:col min="12291" max="12292" width="13.77734375" style="496" customWidth="1"/>
    <x:col min="12293" max="12293" width="0" style="496" hidden="1" customWidth="1"/>
    <x:col min="12294" max="12294" width="13.77734375" style="496" customWidth="1"/>
    <x:col min="12295" max="12295" width="62.44140625" style="496" bestFit="1" customWidth="1"/>
    <x:col min="12296" max="12296" width="10.6640625" style="496" customWidth="1"/>
    <x:col min="12297" max="12297" width="20.109375" style="496" customWidth="1"/>
    <x:col min="12298" max="12298" width="13.88671875" style="496" bestFit="1" customWidth="1"/>
    <x:col min="12299" max="12299" width="12.6640625" style="496" customWidth="1"/>
    <x:col min="12300" max="12300" width="12.6640625" style="496" bestFit="1" customWidth="1"/>
    <x:col min="12301" max="12301" width="14.109375" style="496" bestFit="1" customWidth="1"/>
    <x:col min="12302" max="12302" width="8.88671875" style="496"/>
    <x:col min="12303" max="12303" width="15.88671875" style="496" customWidth="1"/>
    <x:col min="12304" max="12543" width="8.88671875" style="496"/>
    <x:col min="12544" max="12544" width="8.6640625" style="496" customWidth="1"/>
    <x:col min="12545" max="12545" width="7.88671875" style="496" customWidth="1"/>
    <x:col min="12546" max="12546" width="19.109375" style="496" bestFit="1" customWidth="1"/>
    <x:col min="12547" max="12548" width="13.77734375" style="496" customWidth="1"/>
    <x:col min="12549" max="12549" width="0" style="496" hidden="1" customWidth="1"/>
    <x:col min="12550" max="12550" width="13.77734375" style="496" customWidth="1"/>
    <x:col min="12551" max="12551" width="62.44140625" style="496" bestFit="1" customWidth="1"/>
    <x:col min="12552" max="12552" width="10.6640625" style="496" customWidth="1"/>
    <x:col min="12553" max="12553" width="20.109375" style="496" customWidth="1"/>
    <x:col min="12554" max="12554" width="13.88671875" style="496" bestFit="1" customWidth="1"/>
    <x:col min="12555" max="12555" width="12.6640625" style="496" customWidth="1"/>
    <x:col min="12556" max="12556" width="12.6640625" style="496" bestFit="1" customWidth="1"/>
    <x:col min="12557" max="12557" width="14.109375" style="496" bestFit="1" customWidth="1"/>
    <x:col min="12558" max="12558" width="8.88671875" style="496"/>
    <x:col min="12559" max="12559" width="15.88671875" style="496" customWidth="1"/>
    <x:col min="12560" max="12799" width="8.88671875" style="496"/>
    <x:col min="12800" max="12800" width="8.6640625" style="496" customWidth="1"/>
    <x:col min="12801" max="12801" width="7.88671875" style="496" customWidth="1"/>
    <x:col min="12802" max="12802" width="19.109375" style="496" bestFit="1" customWidth="1"/>
    <x:col min="12803" max="12804" width="13.77734375" style="496" customWidth="1"/>
    <x:col min="12805" max="12805" width="0" style="496" hidden="1" customWidth="1"/>
    <x:col min="12806" max="12806" width="13.77734375" style="496" customWidth="1"/>
    <x:col min="12807" max="12807" width="62.44140625" style="496" bestFit="1" customWidth="1"/>
    <x:col min="12808" max="12808" width="10.6640625" style="496" customWidth="1"/>
    <x:col min="12809" max="12809" width="20.109375" style="496" customWidth="1"/>
    <x:col min="12810" max="12810" width="13.88671875" style="496" bestFit="1" customWidth="1"/>
    <x:col min="12811" max="12811" width="12.6640625" style="496" customWidth="1"/>
    <x:col min="12812" max="12812" width="12.6640625" style="496" bestFit="1" customWidth="1"/>
    <x:col min="12813" max="12813" width="14.109375" style="496" bestFit="1" customWidth="1"/>
    <x:col min="12814" max="12814" width="8.88671875" style="496"/>
    <x:col min="12815" max="12815" width="15.88671875" style="496" customWidth="1"/>
    <x:col min="12816" max="13055" width="8.88671875" style="496"/>
    <x:col min="13056" max="13056" width="8.6640625" style="496" customWidth="1"/>
    <x:col min="13057" max="13057" width="7.88671875" style="496" customWidth="1"/>
    <x:col min="13058" max="13058" width="19.109375" style="496" bestFit="1" customWidth="1"/>
    <x:col min="13059" max="13060" width="13.77734375" style="496" customWidth="1"/>
    <x:col min="13061" max="13061" width="0" style="496" hidden="1" customWidth="1"/>
    <x:col min="13062" max="13062" width="13.77734375" style="496" customWidth="1"/>
    <x:col min="13063" max="13063" width="62.44140625" style="496" bestFit="1" customWidth="1"/>
    <x:col min="13064" max="13064" width="10.6640625" style="496" customWidth="1"/>
    <x:col min="13065" max="13065" width="20.109375" style="496" customWidth="1"/>
    <x:col min="13066" max="13066" width="13.88671875" style="496" bestFit="1" customWidth="1"/>
    <x:col min="13067" max="13067" width="12.6640625" style="496" customWidth="1"/>
    <x:col min="13068" max="13068" width="12.6640625" style="496" bestFit="1" customWidth="1"/>
    <x:col min="13069" max="13069" width="14.109375" style="496" bestFit="1" customWidth="1"/>
    <x:col min="13070" max="13070" width="8.88671875" style="496"/>
    <x:col min="13071" max="13071" width="15.88671875" style="496" customWidth="1"/>
    <x:col min="13072" max="13311" width="8.88671875" style="496"/>
    <x:col min="13312" max="13312" width="8.6640625" style="496" customWidth="1"/>
    <x:col min="13313" max="13313" width="7.88671875" style="496" customWidth="1"/>
    <x:col min="13314" max="13314" width="19.109375" style="496" bestFit="1" customWidth="1"/>
    <x:col min="13315" max="13316" width="13.77734375" style="496" customWidth="1"/>
    <x:col min="13317" max="13317" width="0" style="496" hidden="1" customWidth="1"/>
    <x:col min="13318" max="13318" width="13.77734375" style="496" customWidth="1"/>
    <x:col min="13319" max="13319" width="62.44140625" style="496" bestFit="1" customWidth="1"/>
    <x:col min="13320" max="13320" width="10.6640625" style="496" customWidth="1"/>
    <x:col min="13321" max="13321" width="20.109375" style="496" customWidth="1"/>
    <x:col min="13322" max="13322" width="13.88671875" style="496" bestFit="1" customWidth="1"/>
    <x:col min="13323" max="13323" width="12.6640625" style="496" customWidth="1"/>
    <x:col min="13324" max="13324" width="12.6640625" style="496" bestFit="1" customWidth="1"/>
    <x:col min="13325" max="13325" width="14.109375" style="496" bestFit="1" customWidth="1"/>
    <x:col min="13326" max="13326" width="8.88671875" style="496"/>
    <x:col min="13327" max="13327" width="15.88671875" style="496" customWidth="1"/>
    <x:col min="13328" max="13567" width="8.88671875" style="496"/>
    <x:col min="13568" max="13568" width="8.6640625" style="496" customWidth="1"/>
    <x:col min="13569" max="13569" width="7.88671875" style="496" customWidth="1"/>
    <x:col min="13570" max="13570" width="19.109375" style="496" bestFit="1" customWidth="1"/>
    <x:col min="13571" max="13572" width="13.77734375" style="496" customWidth="1"/>
    <x:col min="13573" max="13573" width="0" style="496" hidden="1" customWidth="1"/>
    <x:col min="13574" max="13574" width="13.77734375" style="496" customWidth="1"/>
    <x:col min="13575" max="13575" width="62.44140625" style="496" bestFit="1" customWidth="1"/>
    <x:col min="13576" max="13576" width="10.6640625" style="496" customWidth="1"/>
    <x:col min="13577" max="13577" width="20.109375" style="496" customWidth="1"/>
    <x:col min="13578" max="13578" width="13.88671875" style="496" bestFit="1" customWidth="1"/>
    <x:col min="13579" max="13579" width="12.6640625" style="496" customWidth="1"/>
    <x:col min="13580" max="13580" width="12.6640625" style="496" bestFit="1" customWidth="1"/>
    <x:col min="13581" max="13581" width="14.109375" style="496" bestFit="1" customWidth="1"/>
    <x:col min="13582" max="13582" width="8.88671875" style="496"/>
    <x:col min="13583" max="13583" width="15.88671875" style="496" customWidth="1"/>
    <x:col min="13584" max="13823" width="8.88671875" style="496"/>
    <x:col min="13824" max="13824" width="8.6640625" style="496" customWidth="1"/>
    <x:col min="13825" max="13825" width="7.88671875" style="496" customWidth="1"/>
    <x:col min="13826" max="13826" width="19.109375" style="496" bestFit="1" customWidth="1"/>
    <x:col min="13827" max="13828" width="13.77734375" style="496" customWidth="1"/>
    <x:col min="13829" max="13829" width="0" style="496" hidden="1" customWidth="1"/>
    <x:col min="13830" max="13830" width="13.77734375" style="496" customWidth="1"/>
    <x:col min="13831" max="13831" width="62.44140625" style="496" bestFit="1" customWidth="1"/>
    <x:col min="13832" max="13832" width="10.6640625" style="496" customWidth="1"/>
    <x:col min="13833" max="13833" width="20.109375" style="496" customWidth="1"/>
    <x:col min="13834" max="13834" width="13.88671875" style="496" bestFit="1" customWidth="1"/>
    <x:col min="13835" max="13835" width="12.6640625" style="496" customWidth="1"/>
    <x:col min="13836" max="13836" width="12.6640625" style="496" bestFit="1" customWidth="1"/>
    <x:col min="13837" max="13837" width="14.109375" style="496" bestFit="1" customWidth="1"/>
    <x:col min="13838" max="13838" width="8.88671875" style="496"/>
    <x:col min="13839" max="13839" width="15.88671875" style="496" customWidth="1"/>
    <x:col min="13840" max="14079" width="8.88671875" style="496"/>
    <x:col min="14080" max="14080" width="8.6640625" style="496" customWidth="1"/>
    <x:col min="14081" max="14081" width="7.88671875" style="496" customWidth="1"/>
    <x:col min="14082" max="14082" width="19.109375" style="496" bestFit="1" customWidth="1"/>
    <x:col min="14083" max="14084" width="13.77734375" style="496" customWidth="1"/>
    <x:col min="14085" max="14085" width="0" style="496" hidden="1" customWidth="1"/>
    <x:col min="14086" max="14086" width="13.77734375" style="496" customWidth="1"/>
    <x:col min="14087" max="14087" width="62.44140625" style="496" bestFit="1" customWidth="1"/>
    <x:col min="14088" max="14088" width="10.6640625" style="496" customWidth="1"/>
    <x:col min="14089" max="14089" width="20.109375" style="496" customWidth="1"/>
    <x:col min="14090" max="14090" width="13.88671875" style="496" bestFit="1" customWidth="1"/>
    <x:col min="14091" max="14091" width="12.6640625" style="496" customWidth="1"/>
    <x:col min="14092" max="14092" width="12.6640625" style="496" bestFit="1" customWidth="1"/>
    <x:col min="14093" max="14093" width="14.109375" style="496" bestFit="1" customWidth="1"/>
    <x:col min="14094" max="14094" width="8.88671875" style="496"/>
    <x:col min="14095" max="14095" width="15.88671875" style="496" customWidth="1"/>
    <x:col min="14096" max="14335" width="8.88671875" style="496"/>
    <x:col min="14336" max="14336" width="8.6640625" style="496" customWidth="1"/>
    <x:col min="14337" max="14337" width="7.88671875" style="496" customWidth="1"/>
    <x:col min="14338" max="14338" width="19.109375" style="496" bestFit="1" customWidth="1"/>
    <x:col min="14339" max="14340" width="13.77734375" style="496" customWidth="1"/>
    <x:col min="14341" max="14341" width="0" style="496" hidden="1" customWidth="1"/>
    <x:col min="14342" max="14342" width="13.77734375" style="496" customWidth="1"/>
    <x:col min="14343" max="14343" width="62.44140625" style="496" bestFit="1" customWidth="1"/>
    <x:col min="14344" max="14344" width="10.6640625" style="496" customWidth="1"/>
    <x:col min="14345" max="14345" width="20.109375" style="496" customWidth="1"/>
    <x:col min="14346" max="14346" width="13.88671875" style="496" bestFit="1" customWidth="1"/>
    <x:col min="14347" max="14347" width="12.6640625" style="496" customWidth="1"/>
    <x:col min="14348" max="14348" width="12.6640625" style="496" bestFit="1" customWidth="1"/>
    <x:col min="14349" max="14349" width="14.109375" style="496" bestFit="1" customWidth="1"/>
    <x:col min="14350" max="14350" width="8.88671875" style="496"/>
    <x:col min="14351" max="14351" width="15.88671875" style="496" customWidth="1"/>
    <x:col min="14352" max="14591" width="8.88671875" style="496"/>
    <x:col min="14592" max="14592" width="8.6640625" style="496" customWidth="1"/>
    <x:col min="14593" max="14593" width="7.88671875" style="496" customWidth="1"/>
    <x:col min="14594" max="14594" width="19.109375" style="496" bestFit="1" customWidth="1"/>
    <x:col min="14595" max="14596" width="13.77734375" style="496" customWidth="1"/>
    <x:col min="14597" max="14597" width="0" style="496" hidden="1" customWidth="1"/>
    <x:col min="14598" max="14598" width="13.77734375" style="496" customWidth="1"/>
    <x:col min="14599" max="14599" width="62.44140625" style="496" bestFit="1" customWidth="1"/>
    <x:col min="14600" max="14600" width="10.6640625" style="496" customWidth="1"/>
    <x:col min="14601" max="14601" width="20.109375" style="496" customWidth="1"/>
    <x:col min="14602" max="14602" width="13.88671875" style="496" bestFit="1" customWidth="1"/>
    <x:col min="14603" max="14603" width="12.6640625" style="496" customWidth="1"/>
    <x:col min="14604" max="14604" width="12.6640625" style="496" bestFit="1" customWidth="1"/>
    <x:col min="14605" max="14605" width="14.109375" style="496" bestFit="1" customWidth="1"/>
    <x:col min="14606" max="14606" width="8.88671875" style="496"/>
    <x:col min="14607" max="14607" width="15.88671875" style="496" customWidth="1"/>
    <x:col min="14608" max="14847" width="8.88671875" style="496"/>
    <x:col min="14848" max="14848" width="8.6640625" style="496" customWidth="1"/>
    <x:col min="14849" max="14849" width="7.88671875" style="496" customWidth="1"/>
    <x:col min="14850" max="14850" width="19.109375" style="496" bestFit="1" customWidth="1"/>
    <x:col min="14851" max="14852" width="13.77734375" style="496" customWidth="1"/>
    <x:col min="14853" max="14853" width="0" style="496" hidden="1" customWidth="1"/>
    <x:col min="14854" max="14854" width="13.77734375" style="496" customWidth="1"/>
    <x:col min="14855" max="14855" width="62.44140625" style="496" bestFit="1" customWidth="1"/>
    <x:col min="14856" max="14856" width="10.6640625" style="496" customWidth="1"/>
    <x:col min="14857" max="14857" width="20.109375" style="496" customWidth="1"/>
    <x:col min="14858" max="14858" width="13.88671875" style="496" bestFit="1" customWidth="1"/>
    <x:col min="14859" max="14859" width="12.6640625" style="496" customWidth="1"/>
    <x:col min="14860" max="14860" width="12.6640625" style="496" bestFit="1" customWidth="1"/>
    <x:col min="14861" max="14861" width="14.109375" style="496" bestFit="1" customWidth="1"/>
    <x:col min="14862" max="14862" width="8.88671875" style="496"/>
    <x:col min="14863" max="14863" width="15.88671875" style="496" customWidth="1"/>
    <x:col min="14864" max="15103" width="8.88671875" style="496"/>
    <x:col min="15104" max="15104" width="8.6640625" style="496" customWidth="1"/>
    <x:col min="15105" max="15105" width="7.88671875" style="496" customWidth="1"/>
    <x:col min="15106" max="15106" width="19.109375" style="496" bestFit="1" customWidth="1"/>
    <x:col min="15107" max="15108" width="13.77734375" style="496" customWidth="1"/>
    <x:col min="15109" max="15109" width="0" style="496" hidden="1" customWidth="1"/>
    <x:col min="15110" max="15110" width="13.77734375" style="496" customWidth="1"/>
    <x:col min="15111" max="15111" width="62.44140625" style="496" bestFit="1" customWidth="1"/>
    <x:col min="15112" max="15112" width="10.6640625" style="496" customWidth="1"/>
    <x:col min="15113" max="15113" width="20.109375" style="496" customWidth="1"/>
    <x:col min="15114" max="15114" width="13.88671875" style="496" bestFit="1" customWidth="1"/>
    <x:col min="15115" max="15115" width="12.6640625" style="496" customWidth="1"/>
    <x:col min="15116" max="15116" width="12.6640625" style="496" bestFit="1" customWidth="1"/>
    <x:col min="15117" max="15117" width="14.109375" style="496" bestFit="1" customWidth="1"/>
    <x:col min="15118" max="15118" width="8.88671875" style="496"/>
    <x:col min="15119" max="15119" width="15.88671875" style="496" customWidth="1"/>
    <x:col min="15120" max="15359" width="8.88671875" style="496"/>
    <x:col min="15360" max="15360" width="8.6640625" style="496" customWidth="1"/>
    <x:col min="15361" max="15361" width="7.88671875" style="496" customWidth="1"/>
    <x:col min="15362" max="15362" width="19.109375" style="496" bestFit="1" customWidth="1"/>
    <x:col min="15363" max="15364" width="13.77734375" style="496" customWidth="1"/>
    <x:col min="15365" max="15365" width="0" style="496" hidden="1" customWidth="1"/>
    <x:col min="15366" max="15366" width="13.77734375" style="496" customWidth="1"/>
    <x:col min="15367" max="15367" width="62.44140625" style="496" bestFit="1" customWidth="1"/>
    <x:col min="15368" max="15368" width="10.6640625" style="496" customWidth="1"/>
    <x:col min="15369" max="15369" width="20.109375" style="496" customWidth="1"/>
    <x:col min="15370" max="15370" width="13.88671875" style="496" bestFit="1" customWidth="1"/>
    <x:col min="15371" max="15371" width="12.6640625" style="496" customWidth="1"/>
    <x:col min="15372" max="15372" width="12.6640625" style="496" bestFit="1" customWidth="1"/>
    <x:col min="15373" max="15373" width="14.109375" style="496" bestFit="1" customWidth="1"/>
    <x:col min="15374" max="15374" width="8.88671875" style="496"/>
    <x:col min="15375" max="15375" width="15.88671875" style="496" customWidth="1"/>
    <x:col min="15376" max="15615" width="8.88671875" style="496"/>
    <x:col min="15616" max="15616" width="8.6640625" style="496" customWidth="1"/>
    <x:col min="15617" max="15617" width="7.88671875" style="496" customWidth="1"/>
    <x:col min="15618" max="15618" width="19.109375" style="496" bestFit="1" customWidth="1"/>
    <x:col min="15619" max="15620" width="13.77734375" style="496" customWidth="1"/>
    <x:col min="15621" max="15621" width="0" style="496" hidden="1" customWidth="1"/>
    <x:col min="15622" max="15622" width="13.77734375" style="496" customWidth="1"/>
    <x:col min="15623" max="15623" width="62.44140625" style="496" bestFit="1" customWidth="1"/>
    <x:col min="15624" max="15624" width="10.6640625" style="496" customWidth="1"/>
    <x:col min="15625" max="15625" width="20.109375" style="496" customWidth="1"/>
    <x:col min="15626" max="15626" width="13.88671875" style="496" bestFit="1" customWidth="1"/>
    <x:col min="15627" max="15627" width="12.6640625" style="496" customWidth="1"/>
    <x:col min="15628" max="15628" width="12.6640625" style="496" bestFit="1" customWidth="1"/>
    <x:col min="15629" max="15629" width="14.109375" style="496" bestFit="1" customWidth="1"/>
    <x:col min="15630" max="15630" width="8.88671875" style="496"/>
    <x:col min="15631" max="15631" width="15.88671875" style="496" customWidth="1"/>
    <x:col min="15632" max="15871" width="8.88671875" style="496"/>
    <x:col min="15872" max="15872" width="8.6640625" style="496" customWidth="1"/>
    <x:col min="15873" max="15873" width="7.88671875" style="496" customWidth="1"/>
    <x:col min="15874" max="15874" width="19.109375" style="496" bestFit="1" customWidth="1"/>
    <x:col min="15875" max="15876" width="13.77734375" style="496" customWidth="1"/>
    <x:col min="15877" max="15877" width="0" style="496" hidden="1" customWidth="1"/>
    <x:col min="15878" max="15878" width="13.77734375" style="496" customWidth="1"/>
    <x:col min="15879" max="15879" width="62.44140625" style="496" bestFit="1" customWidth="1"/>
    <x:col min="15880" max="15880" width="10.6640625" style="496" customWidth="1"/>
    <x:col min="15881" max="15881" width="20.109375" style="496" customWidth="1"/>
    <x:col min="15882" max="15882" width="13.88671875" style="496" bestFit="1" customWidth="1"/>
    <x:col min="15883" max="15883" width="12.6640625" style="496" customWidth="1"/>
    <x:col min="15884" max="15884" width="12.6640625" style="496" bestFit="1" customWidth="1"/>
    <x:col min="15885" max="15885" width="14.109375" style="496" bestFit="1" customWidth="1"/>
    <x:col min="15886" max="15886" width="8.88671875" style="496"/>
    <x:col min="15887" max="15887" width="15.88671875" style="496" customWidth="1"/>
    <x:col min="15888" max="16127" width="8.88671875" style="496"/>
    <x:col min="16128" max="16128" width="8.6640625" style="496" customWidth="1"/>
    <x:col min="16129" max="16129" width="7.88671875" style="496" customWidth="1"/>
    <x:col min="16130" max="16130" width="19.109375" style="496" bestFit="1" customWidth="1"/>
    <x:col min="16131" max="16132" width="13.77734375" style="496" customWidth="1"/>
    <x:col min="16133" max="16133" width="0" style="496" hidden="1" customWidth="1"/>
    <x:col min="16134" max="16134" width="13.77734375" style="496" customWidth="1"/>
    <x:col min="16135" max="16135" width="62.44140625" style="496" bestFit="1" customWidth="1"/>
    <x:col min="16136" max="16136" width="10.6640625" style="496" customWidth="1"/>
    <x:col min="16137" max="16137" width="20.109375" style="496" customWidth="1"/>
    <x:col min="16138" max="16138" width="13.88671875" style="496" bestFit="1" customWidth="1"/>
    <x:col min="16139" max="16139" width="12.6640625" style="496" customWidth="1"/>
    <x:col min="16140" max="16140" width="12.6640625" style="496" bestFit="1" customWidth="1"/>
    <x:col min="16141" max="16141" width="14.109375" style="496" bestFit="1" customWidth="1"/>
    <x:col min="16142" max="16142" width="8.88671875" style="496"/>
    <x:col min="16143" max="16143" width="15.88671875" style="496" customWidth="1"/>
    <x:col min="16144" max="16384" width="8.88671875" style="496"/>
  </x:cols>
  <x:sheetData>
    <x:row r="1" spans="1:13" ht="30.75" customHeight="1">
      <x:c r="A1" s="1262" t="s">
        <x:v>93</x:v>
      </x:c>
      <x:c r="B1" s="1262"/>
      <x:c r="C1" s="1262"/>
      <x:c r="D1" s="1262"/>
      <x:c r="E1" s="1262"/>
      <x:c r="F1" s="1262"/>
      <x:c r="G1" s="1262"/>
      <x:c r="H1" s="1262"/>
      <x:c r="I1" s="1262"/>
      <x:c r="J1" s="1262"/>
      <x:c r="K1" s="1262"/>
      <x:c r="L1" s="1262"/>
      <x:c r="M1" s="1262"/>
    </x:row>
    <x:row r="2" spans="1:13" ht="19.5" customHeight="1">
      <x:c r="A2" s="717" t="s">
        <x:v>506</x:v>
      </x:c>
      <x:c r="B2" s="717"/>
      <x:c r="C2" s="717"/>
      <x:c r="D2" s="717"/>
      <x:c r="E2" s="717"/>
      <x:c r="F2" s="717"/>
      <x:c r="G2" s="717"/>
      <x:c r="H2" s="717"/>
      <x:c r="I2" s="717"/>
      <x:c r="J2" s="845"/>
      <x:c r="K2" s="717"/>
      <x:c r="L2" s="717"/>
      <x:c r="M2" s="717"/>
    </x:row>
    <x:row r="3" spans="1:13">
      <x:c r="A3" s="1263" t="s">
        <x:v>278</x:v>
      </x:c>
      <x:c r="B3" s="1264"/>
      <x:c r="C3" s="1265"/>
      <x:c r="D3" s="1266" t="s">
        <x:v>233</x:v>
      </x:c>
      <x:c r="E3" s="1268" t="s">
        <x:v>422</x:v>
      </x:c>
      <x:c r="F3" s="1266" t="s">
        <x:v>538</x:v>
      </x:c>
      <x:c r="G3" s="1270" t="s">
        <x:v>406</x:v>
      </x:c>
      <x:c r="H3" s="1271"/>
      <x:c r="I3" s="1271"/>
      <x:c r="J3" s="1271"/>
      <x:c r="K3" s="1271"/>
      <x:c r="L3" s="1268"/>
      <x:c r="M3" s="721" t="s">
        <x:v>43</x:v>
      </x:c>
    </x:row>
    <x:row r="4" spans="1:13">
      <x:c r="A4" s="495" t="s">
        <x:v>360</x:v>
      </x:c>
      <x:c r="B4" s="495" t="s">
        <x:v>371</x:v>
      </x:c>
      <x:c r="C4" s="438" t="s">
        <x:v>375</x:v>
      </x:c>
      <x:c r="D4" s="1267"/>
      <x:c r="E4" s="1269"/>
      <x:c r="F4" s="1267"/>
      <x:c r="G4" s="718"/>
      <x:c r="H4" s="719"/>
      <x:c r="I4" s="719"/>
      <x:c r="J4" s="827"/>
      <x:c r="K4" s="719"/>
      <x:c r="L4" s="720"/>
      <x:c r="M4" s="722"/>
    </x:row>
    <x:row r="5" spans="1:13">
      <x:c r="A5" s="1272" t="s">
        <x:v>293</x:v>
      </x:c>
      <x:c r="B5" s="1273"/>
      <x:c r="C5" s="1274"/>
      <x:c r="D5" s="802">
        <x:f>D6+D9+D197+D201+D208+D216</x:f>
        <x:v>2729950149</x:v>
      </x:c>
      <x:c r="E5" s="802">
        <x:f>E6+E9+E197+E201+E208+E216</x:f>
        <x:v>2650177823</x:v>
      </x:c>
      <x:c r="F5" s="802">
        <x:f>F6+F9+F197+F201+F208+F216</x:f>
        <x:v>-79772326</x:v>
      </x:c>
      <x:c r="G5" s="440"/>
      <x:c r="H5" s="441"/>
      <x:c r="I5" s="441"/>
      <x:c r="J5" s="532"/>
      <x:c r="K5" s="441"/>
      <x:c r="L5" s="441"/>
      <x:c r="M5" s="439">
        <x:f>SUM(M7,M9,M197,M201,M208,M216)</x:f>
        <x:v>2650177823</x:v>
      </x:c>
    </x:row>
    <x:row r="6" spans="1:13">
      <x:c r="A6" s="424" t="s">
        <x:v>35</x:v>
      </x:c>
      <x:c r="B6" s="425"/>
      <x:c r="C6" s="426"/>
      <x:c r="D6" s="802">
        <x:f>D7</x:f>
        <x:v>20000000</x:v>
      </x:c>
      <x:c r="E6" s="802">
        <x:f t="shared" ref="E6:E11" si="0">M6</x:f>
        <x:v>20000000</x:v>
      </x:c>
      <x:c r="F6" s="439">
        <x:f t="shared" ref="F6:F11" si="1">E6-D6</x:f>
        <x:v>0</x:v>
      </x:c>
      <x:c r="G6" s="497"/>
      <x:c r="H6" s="498"/>
      <x:c r="I6" s="498"/>
      <x:c r="J6" s="498"/>
      <x:c r="K6" s="498"/>
      <x:c r="L6" s="498"/>
      <x:c r="M6" s="425">
        <x:f>M7</x:f>
        <x:v>20000000</x:v>
      </x:c>
    </x:row>
    <x:row r="7" spans="1:13">
      <x:c r="A7" s="427"/>
      <x:c r="B7" s="428" t="s">
        <x:v>35</x:v>
      </x:c>
      <x:c r="C7" s="428"/>
      <x:c r="D7" s="811">
        <x:f>D8</x:f>
        <x:v>20000000</x:v>
      </x:c>
      <x:c r="E7" s="802">
        <x:f t="shared" si="0"/>
        <x:v>20000000</x:v>
      </x:c>
      <x:c r="F7" s="439">
        <x:f t="shared" si="1"/>
        <x:v>0</x:v>
      </x:c>
      <x:c r="G7" s="499"/>
      <x:c r="H7" s="500"/>
      <x:c r="I7" s="500"/>
      <x:c r="J7" s="500"/>
      <x:c r="K7" s="500"/>
      <x:c r="L7" s="500"/>
      <x:c r="M7" s="428">
        <x:f>M8</x:f>
        <x:v>20000000</x:v>
      </x:c>
    </x:row>
    <x:row r="8" spans="1:13">
      <x:c r="A8" s="391"/>
      <x:c r="B8" s="390"/>
      <x:c r="C8" s="429" t="s">
        <x:v>496</x:v>
      </x:c>
      <x:c r="D8" s="802">
        <x:v>20000000</x:v>
      </x:c>
      <x:c r="E8" s="802">
        <x:f t="shared" si="0"/>
        <x:v>20000000</x:v>
      </x:c>
      <x:c r="F8" s="439">
        <x:f t="shared" si="1"/>
        <x:v>0</x:v>
      </x:c>
      <x:c r="G8" s="716"/>
      <x:c r="H8" s="504"/>
      <x:c r="I8" s="504"/>
      <x:c r="J8" s="846"/>
      <x:c r="K8" s="504"/>
      <x:c r="L8" s="504"/>
      <x:c r="M8" s="1026">
        <x:v>20000000</x:v>
      </x:c>
    </x:row>
    <x:row r="9" spans="1:13">
      <x:c r="A9" s="448" t="s">
        <x:v>49</x:v>
      </x:c>
      <x:c r="B9" s="425"/>
      <x:c r="C9" s="425" t="s">
        <x:v>363</x:v>
      </x:c>
      <x:c r="D9" s="811">
        <x:f>D10</x:f>
        <x:v>2517990140</x:v>
      </x:c>
      <x:c r="E9" s="802">
        <x:f t="shared" si="0"/>
        <x:v>2437855490</x:v>
      </x:c>
      <x:c r="F9" s="439">
        <x:f t="shared" si="1"/>
        <x:v>-80134650</x:v>
      </x:c>
      <x:c r="G9" s="716"/>
      <x:c r="H9" s="504"/>
      <x:c r="I9" s="504"/>
      <x:c r="J9" s="846"/>
      <x:c r="K9" s="504"/>
      <x:c r="L9" s="504"/>
      <x:c r="M9" s="798">
        <x:f>M10</x:f>
        <x:v>2437855490</x:v>
      </x:c>
    </x:row>
    <x:row r="10" spans="1:13">
      <x:c r="A10" s="448"/>
      <x:c r="B10" s="428" t="s">
        <x:v>49</x:v>
      </x:c>
      <x:c r="C10" s="443"/>
      <x:c r="D10" s="811">
        <x:f>D11+D127+D144+D150+D155+D166+D176</x:f>
        <x:v>2517990140</x:v>
      </x:c>
      <x:c r="E10" s="802">
        <x:f t="shared" si="0"/>
        <x:v>2437855490</x:v>
      </x:c>
      <x:c r="F10" s="439">
        <x:f t="shared" si="1"/>
        <x:v>-80134650</x:v>
      </x:c>
      <x:c r="G10" s="351"/>
      <x:c r="H10" s="502"/>
      <x:c r="I10" s="502"/>
      <x:c r="J10" s="502"/>
      <x:c r="K10" s="502"/>
      <x:c r="L10" s="502"/>
      <x:c r="M10" s="799">
        <x:f>M12+M39+M144+M150+M155+M164+M166+M176+M127</x:f>
        <x:v>2437855490</x:v>
      </x:c>
    </x:row>
    <x:row r="11" spans="1:13">
      <x:c r="A11" s="390"/>
      <x:c r="B11" s="390"/>
      <x:c r="C11" s="442" t="s">
        <x:v>48</x:v>
      </x:c>
      <x:c r="D11" s="439">
        <x:v>798289500</x:v>
      </x:c>
      <x:c r="E11" s="802">
        <x:f t="shared" si="0"/>
        <x:v>803649730</x:v>
      </x:c>
      <x:c r="F11" s="439">
        <x:f t="shared" si="1"/>
        <x:v>5360230</x:v>
      </x:c>
      <x:c r="G11" s="345" t="s">
        <x:v>48</x:v>
      </x:c>
      <x:c r="H11" s="345"/>
      <x:c r="I11" s="345"/>
      <x:c r="J11" s="451"/>
      <x:c r="K11" s="345"/>
      <x:c r="L11" s="346"/>
      <x:c r="M11" s="347">
        <x:f>M12+M39</x:f>
        <x:v>803649730</x:v>
      </x:c>
    </x:row>
    <x:row r="12" spans="1:13">
      <x:c r="A12" s="390"/>
      <x:c r="B12" s="390"/>
      <x:c r="C12" s="446"/>
      <x:c r="D12" s="774"/>
      <x:c r="E12" s="803"/>
      <x:c r="F12" s="774"/>
      <x:c r="G12" s="344" t="s">
        <x:v>53</x:v>
      </x:c>
      <x:c r="H12" s="345"/>
      <x:c r="I12" s="345"/>
      <x:c r="J12" s="451"/>
      <x:c r="K12" s="345"/>
      <x:c r="L12" s="346"/>
      <x:c r="M12" s="347">
        <x:f>SUM(M13:M38)</x:f>
        <x:v>628632000</x:v>
      </x:c>
    </x:row>
    <x:row r="13" spans="1:13" ht="24.94999999999999928946" customHeight="1">
      <x:c r="A13" s="390"/>
      <x:c r="B13" s="390"/>
      <x:c r="C13" s="446"/>
      <x:c r="D13" s="774"/>
      <x:c r="E13" s="804"/>
      <x:c r="F13" s="774"/>
      <x:c r="G13" s="611" t="s">
        <x:v>268</x:v>
      </x:c>
      <x:c r="H13" s="568">
        <x:v>5788000</x:v>
      </x:c>
      <x:c r="I13" s="562">
        <x:v>12</x:v>
      </x:c>
      <x:c r="J13" s="553" t="s">
        <x:v>367</x:v>
      </x:c>
      <x:c r="K13" s="553" t="s">
        <x:v>345</x:v>
      </x:c>
      <x:c r="L13" s="883" t="s">
        <x:v>49</x:v>
      </x:c>
      <x:c r="M13" s="682">
        <x:f>H13*I13</x:f>
        <x:v>69456000</x:v>
      </x:c>
    </x:row>
    <x:row r="14" spans="1:13" ht="24.94999999999999928946" customHeight="1">
      <x:c r="A14" s="390"/>
      <x:c r="B14" s="390"/>
      <x:c r="C14" s="446"/>
      <x:c r="D14" s="774"/>
      <x:c r="E14" s="804"/>
      <x:c r="F14" s="774"/>
      <x:c r="G14" s="1275" t="s">
        <x:v>57</x:v>
      </x:c>
      <x:c r="H14" s="655">
        <x:v>3850000</x:v>
      </x:c>
      <x:c r="I14" s="583">
        <x:v>3</x:v>
      </x:c>
      <x:c r="J14" s="662" t="s">
        <x:v>367</x:v>
      </x:c>
      <x:c r="K14" s="662" t="s">
        <x:v>605</x:v>
      </x:c>
      <x:c r="L14" s="1277" t="s">
        <x:v>49</x:v>
      </x:c>
      <x:c r="M14" s="684">
        <x:f t="shared" ref="M14:M38" si="2">H14*I14</x:f>
        <x:v>11550000</x:v>
      </x:c>
    </x:row>
    <x:row r="15" spans="1:21" ht="24.94999999999999928946" customHeight="1">
      <x:c r="A15" s="390"/>
      <x:c r="B15" s="390"/>
      <x:c r="C15" s="446"/>
      <x:c r="D15" s="774"/>
      <x:c r="E15" s="804"/>
      <x:c r="F15" s="774"/>
      <x:c r="G15" s="1276"/>
      <x:c r="H15" s="654">
        <x:v>3915000</x:v>
      </x:c>
      <x:c r="I15" s="585">
        <x:v>9</x:v>
      </x:c>
      <x:c r="J15" s="665" t="s">
        <x:v>367</x:v>
      </x:c>
      <x:c r="K15" s="665" t="s">
        <x:v>556</x:v>
      </x:c>
      <x:c r="L15" s="1278"/>
      <x:c r="M15" s="685">
        <x:f t="shared" si="2"/>
        <x:v>35235000</x:v>
      </x:c>
      <x:c r="P15" s="437"/>
      <x:c r="Q15" s="437"/>
      <x:c r="R15" s="437"/>
      <x:c r="S15" s="437"/>
      <x:c r="T15" s="437"/>
      <x:c r="U15" s="437"/>
    </x:row>
    <x:row r="16" spans="1:13" ht="24.94999999999999928946" customHeight="1">
      <x:c r="A16" s="390"/>
      <x:c r="B16" s="390"/>
      <x:c r="C16" s="446"/>
      <x:c r="D16" s="774"/>
      <x:c r="E16" s="804"/>
      <x:c r="F16" s="774"/>
      <x:c r="G16" s="1275" t="s">
        <x:v>284</x:v>
      </x:c>
      <x:c r="H16" s="640">
        <x:v>4513000</x:v>
      </x:c>
      <x:c r="I16" s="560">
        <x:v>6</x:v>
      </x:c>
      <x:c r="J16" s="551" t="s">
        <x:v>367</x:v>
      </x:c>
      <x:c r="K16" s="551" t="s">
        <x:v>539</x:v>
      </x:c>
      <x:c r="L16" s="1279" t="s">
        <x:v>49</x:v>
      </x:c>
      <x:c r="M16" s="686">
        <x:f t="shared" si="2"/>
        <x:v>27078000</x:v>
      </x:c>
    </x:row>
    <x:row r="17" spans="1:22" ht="24.94999999999999928946" customHeight="1">
      <x:c r="A17" s="390"/>
      <x:c r="B17" s="390"/>
      <x:c r="C17" s="446"/>
      <x:c r="D17" s="774"/>
      <x:c r="E17" s="804"/>
      <x:c r="F17" s="774"/>
      <x:c r="G17" s="1276"/>
      <x:c r="H17" s="642">
        <x:v>4568000</x:v>
      </x:c>
      <x:c r="I17" s="561">
        <x:v>6</x:v>
      </x:c>
      <x:c r="J17" s="566" t="s">
        <x:v>367</x:v>
      </x:c>
      <x:c r="K17" s="566" t="s">
        <x:v>599</x:v>
      </x:c>
      <x:c r="L17" s="1280"/>
      <x:c r="M17" s="683">
        <x:f t="shared" si="2"/>
        <x:v>27408000</x:v>
      </x:c>
      <x:c r="O17" s="437"/>
      <x:c r="P17" s="437"/>
      <x:c r="Q17" s="437"/>
      <x:c r="R17" s="437"/>
      <x:c r="S17" s="437"/>
      <x:c r="T17" s="437"/>
      <x:c r="U17" s="437"/>
      <x:c r="V17" s="437"/>
    </x:row>
    <x:row r="18" spans="1:13" ht="24.94999999999999928946" customHeight="1">
      <x:c r="A18" s="390"/>
      <x:c r="B18" s="390"/>
      <x:c r="C18" s="446"/>
      <x:c r="D18" s="774"/>
      <x:c r="E18" s="804"/>
      <x:c r="F18" s="774"/>
      <x:c r="G18" s="1275" t="s">
        <x:v>284</x:v>
      </x:c>
      <x:c r="H18" s="655">
        <x:v>4278000</x:v>
      </x:c>
      <x:c r="I18" s="583">
        <x:v>8</x:v>
      </x:c>
      <x:c r="J18" s="662" t="s">
        <x:v>367</x:v>
      </x:c>
      <x:c r="K18" s="662" t="s">
        <x:v>589</x:v>
      </x:c>
      <x:c r="L18" s="1277" t="s">
        <x:v>49</x:v>
      </x:c>
      <x:c r="M18" s="684">
        <x:f t="shared" si="2"/>
        <x:v>34224000</x:v>
      </x:c>
    </x:row>
    <x:row r="19" spans="1:21" ht="24.94999999999999928946" customHeight="1">
      <x:c r="A19" s="390"/>
      <x:c r="B19" s="390"/>
      <x:c r="C19" s="446"/>
      <x:c r="D19" s="774"/>
      <x:c r="E19" s="804"/>
      <x:c r="F19" s="774"/>
      <x:c r="G19" s="1276"/>
      <x:c r="H19" s="654">
        <x:v>4339000</x:v>
      </x:c>
      <x:c r="I19" s="585">
        <x:v>4</x:v>
      </x:c>
      <x:c r="J19" s="665" t="s">
        <x:v>367</x:v>
      </x:c>
      <x:c r="K19" s="665" t="s">
        <x:v>580</x:v>
      </x:c>
      <x:c r="L19" s="1278"/>
      <x:c r="M19" s="685">
        <x:f t="shared" si="2"/>
        <x:v>17356000</x:v>
      </x:c>
      <x:c r="P19" s="437"/>
      <x:c r="Q19" s="437"/>
      <x:c r="R19" s="437"/>
      <x:c r="S19" s="437"/>
      <x:c r="T19" s="437"/>
      <x:c r="U19" s="437"/>
    </x:row>
    <x:row r="20" spans="1:13" ht="24.94999999999999928946" customHeight="1">
      <x:c r="A20" s="390"/>
      <x:c r="B20" s="390"/>
      <x:c r="C20" s="446"/>
      <x:c r="D20" s="774"/>
      <x:c r="E20" s="804"/>
      <x:c r="F20" s="774"/>
      <x:c r="G20" s="1275" t="s">
        <x:v>284</x:v>
      </x:c>
      <x:c r="H20" s="640">
        <x:v>4399000</x:v>
      </x:c>
      <x:c r="I20" s="560">
        <x:v>11</x:v>
      </x:c>
      <x:c r="J20" s="551" t="s">
        <x:v>367</x:v>
      </x:c>
      <x:c r="K20" s="551" t="s">
        <x:v>586</x:v>
      </x:c>
      <x:c r="L20" s="1279" t="s">
        <x:v>49</x:v>
      </x:c>
      <x:c r="M20" s="686">
        <x:f t="shared" si="2"/>
        <x:v>48389000</x:v>
      </x:c>
    </x:row>
    <x:row r="21" spans="1:21" ht="24" customHeight="1">
      <x:c r="A21" s="390"/>
      <x:c r="B21" s="390"/>
      <x:c r="C21" s="446"/>
      <x:c r="D21" s="774"/>
      <x:c r="E21" s="804"/>
      <x:c r="F21" s="774"/>
      <x:c r="G21" s="1276"/>
      <x:c r="H21" s="642">
        <x:v>4454000</x:v>
      </x:c>
      <x:c r="I21" s="561">
        <x:v>1</x:v>
      </x:c>
      <x:c r="J21" s="566" t="s">
        <x:v>367</x:v>
      </x:c>
      <x:c r="K21" s="566" t="s">
        <x:v>541</x:v>
      </x:c>
      <x:c r="L21" s="1280"/>
      <x:c r="M21" s="683">
        <x:f t="shared" si="2"/>
        <x:v>4454000</x:v>
      </x:c>
      <x:c r="P21" s="437"/>
      <x:c r="Q21" s="437"/>
      <x:c r="R21" s="437"/>
      <x:c r="S21" s="437"/>
      <x:c r="T21" s="437"/>
      <x:c r="U21" s="437"/>
    </x:row>
    <x:row r="22" spans="1:14" ht="24.94999999999999928946" customHeight="1">
      <x:c r="A22" s="390"/>
      <x:c r="B22" s="390"/>
      <x:c r="C22" s="446"/>
      <x:c r="D22" s="774"/>
      <x:c r="E22" s="804"/>
      <x:c r="F22" s="774"/>
      <x:c r="G22" s="668" t="s">
        <x:v>283</x:v>
      </x:c>
      <x:c r="H22" s="667">
        <x:v>3148000</x:v>
      </x:c>
      <x:c r="I22" s="591">
        <x:v>12</x:v>
      </x:c>
      <x:c r="J22" s="666" t="s">
        <x:v>367</x:v>
      </x:c>
      <x:c r="K22" s="666" t="s">
        <x:v>597</x:v>
      </x:c>
      <x:c r="L22" s="678" t="s">
        <x:v>49</x:v>
      </x:c>
      <x:c r="M22" s="687">
        <x:f t="shared" si="2"/>
        <x:v>37776000</x:v>
      </x:c>
      <x:c r="N22" s="496" t="s">
        <x:v>304</x:v>
      </x:c>
    </x:row>
    <x:row r="23" spans="1:14" ht="24.94999999999999928946" customHeight="1">
      <x:c r="A23" s="390"/>
      <x:c r="B23" s="390"/>
      <x:c r="C23" s="446"/>
      <x:c r="D23" s="774"/>
      <x:c r="E23" s="804"/>
      <x:c r="F23" s="774"/>
      <x:c r="G23" s="1281" t="s">
        <x:v>283</x:v>
      </x:c>
      <x:c r="H23" s="640">
        <x:v>3228000</x:v>
      </x:c>
      <x:c r="I23" s="560">
        <x:v>4</x:v>
      </x:c>
      <x:c r="J23" s="551" t="s">
        <x:v>367</x:v>
      </x:c>
      <x:c r="K23" s="551" t="s">
        <x:v>605</x:v>
      </x:c>
      <x:c r="L23" s="1279" t="s">
        <x:v>49</x:v>
      </x:c>
      <x:c r="M23" s="686">
        <x:f t="shared" si="2"/>
        <x:v>12912000</x:v>
      </x:c>
      <x:c r="N23" s="496" t="s">
        <x:v>316</x:v>
      </x:c>
    </x:row>
    <x:row r="24" spans="1:21" ht="24" customHeight="1">
      <x:c r="A24" s="390"/>
      <x:c r="B24" s="390"/>
      <x:c r="C24" s="446"/>
      <x:c r="D24" s="774"/>
      <x:c r="E24" s="804"/>
      <x:c r="F24" s="774"/>
      <x:c r="G24" s="1282"/>
      <x:c r="H24" s="642">
        <x:v>3281000</x:v>
      </x:c>
      <x:c r="I24" s="561">
        <x:v>8</x:v>
      </x:c>
      <x:c r="J24" s="566" t="s">
        <x:v>367</x:v>
      </x:c>
      <x:c r="K24" s="566" t="s">
        <x:v>556</x:v>
      </x:c>
      <x:c r="L24" s="1280"/>
      <x:c r="M24" s="683">
        <x:f t="shared" si="2"/>
        <x:v>26248000</x:v>
      </x:c>
      <x:c r="P24" s="437"/>
      <x:c r="Q24" s="437"/>
      <x:c r="R24" s="437"/>
      <x:c r="S24" s="437"/>
      <x:c r="T24" s="437"/>
      <x:c r="U24" s="437"/>
    </x:row>
    <x:row r="25" spans="1:14" ht="24.94999999999999928946" customHeight="1">
      <x:c r="A25" s="390"/>
      <x:c r="B25" s="390"/>
      <x:c r="C25" s="446"/>
      <x:c r="D25" s="774"/>
      <x:c r="E25" s="804"/>
      <x:c r="F25" s="774"/>
      <x:c r="G25" s="1275" t="s">
        <x:v>283</x:v>
      </x:c>
      <x:c r="H25" s="655">
        <x:v>2842000</x:v>
      </x:c>
      <x:c r="I25" s="583">
        <x:v>10</x:v>
      </x:c>
      <x:c r="J25" s="662" t="s">
        <x:v>367</x:v>
      </x:c>
      <x:c r="K25" s="662" t="s">
        <x:v>255</x:v>
      </x:c>
      <x:c r="L25" s="1277" t="s">
        <x:v>49</x:v>
      </x:c>
      <x:c r="M25" s="684">
        <x:f t="shared" si="2"/>
        <x:v>28420000</x:v>
      </x:c>
      <x:c r="N25" s="496" t="s">
        <x:v>314</x:v>
      </x:c>
    </x:row>
    <x:row r="26" spans="1:21" ht="24.94999999999999928946" customHeight="1">
      <x:c r="A26" s="390"/>
      <x:c r="B26" s="390"/>
      <x:c r="C26" s="446"/>
      <x:c r="D26" s="774"/>
      <x:c r="E26" s="804"/>
      <x:c r="F26" s="774"/>
      <x:c r="G26" s="1276"/>
      <x:c r="H26" s="654">
        <x:v>2929000</x:v>
      </x:c>
      <x:c r="I26" s="585">
        <x:v>1</x:v>
      </x:c>
      <x:c r="J26" s="665" t="s">
        <x:v>367</x:v>
      </x:c>
      <x:c r="K26" s="665" t="s">
        <x:v>612</x:v>
      </x:c>
      <x:c r="L26" s="1278"/>
      <x:c r="M26" s="685">
        <x:f t="shared" si="2"/>
        <x:v>2929000</x:v>
      </x:c>
      <x:c r="P26" s="437"/>
      <x:c r="Q26" s="437"/>
      <x:c r="R26" s="437"/>
      <x:c r="S26" s="437"/>
      <x:c r="T26" s="437"/>
      <x:c r="U26" s="437"/>
    </x:row>
    <x:row r="27" spans="1:14" ht="24.94999999999999928946" customHeight="1">
      <x:c r="A27" s="390"/>
      <x:c r="B27" s="390"/>
      <x:c r="C27" s="446"/>
      <x:c r="D27" s="774"/>
      <x:c r="E27" s="804"/>
      <x:c r="F27" s="774"/>
      <x:c r="G27" s="1275" t="s">
        <x:v>283</x:v>
      </x:c>
      <x:c r="H27" s="655">
        <x:v>3281000</x:v>
      </x:c>
      <x:c r="I27" s="583">
        <x:v>10</x:v>
      </x:c>
      <x:c r="J27" s="662" t="s">
        <x:v>367</x:v>
      </x:c>
      <x:c r="K27" s="662" t="s">
        <x:v>556</x:v>
      </x:c>
      <x:c r="L27" s="1277" t="s">
        <x:v>49</x:v>
      </x:c>
      <x:c r="M27" s="684">
        <x:f>H27*I27</x:f>
        <x:v>32810000</x:v>
      </x:c>
      <x:c r="N27" s="496" t="s">
        <x:v>322</x:v>
      </x:c>
    </x:row>
    <x:row r="28" spans="1:21" ht="24.94999999999999928946" customHeight="1">
      <x:c r="A28" s="390"/>
      <x:c r="B28" s="390"/>
      <x:c r="C28" s="446"/>
      <x:c r="D28" s="774"/>
      <x:c r="E28" s="804"/>
      <x:c r="F28" s="774"/>
      <x:c r="G28" s="1276"/>
      <x:c r="H28" s="654">
        <x:v>3354000</x:v>
      </x:c>
      <x:c r="I28" s="585">
        <x:v>2</x:v>
      </x:c>
      <x:c r="J28" s="665" t="s">
        <x:v>367</x:v>
      </x:c>
      <x:c r="K28" s="665" t="s">
        <x:v>558</x:v>
      </x:c>
      <x:c r="L28" s="1278"/>
      <x:c r="M28" s="685">
        <x:f>H28*I28</x:f>
        <x:v>6708000</x:v>
      </x:c>
      <x:c r="P28" s="437"/>
      <x:c r="Q28" s="437"/>
      <x:c r="R28" s="437"/>
      <x:c r="S28" s="437"/>
      <x:c r="T28" s="437"/>
      <x:c r="U28" s="437"/>
    </x:row>
    <x:row r="29" spans="1:14" ht="24.94999999999999928946" customHeight="1">
      <x:c r="A29" s="390"/>
      <x:c r="B29" s="390"/>
      <x:c r="C29" s="446"/>
      <x:c r="D29" s="774"/>
      <x:c r="E29" s="804"/>
      <x:c r="F29" s="774"/>
      <x:c r="G29" s="959" t="s">
        <x:v>283</x:v>
      </x:c>
      <x:c r="H29" s="640">
        <x:v>2597000</x:v>
      </x:c>
      <x:c r="I29" s="560">
        <x:v>1</x:v>
      </x:c>
      <x:c r="J29" s="551" t="s">
        <x:v>367</x:v>
      </x:c>
      <x:c r="K29" s="551" t="s">
        <x:v>364</x:v>
      </x:c>
      <x:c r="L29" s="960" t="s">
        <x:v>49</x:v>
      </x:c>
      <x:c r="M29" s="686">
        <x:f>H29*I29</x:f>
        <x:v>2597000</x:v>
      </x:c>
      <x:c r="N29" s="496" t="s">
        <x:v>351</x:v>
      </x:c>
    </x:row>
    <x:row r="30" spans="1:14" ht="24.94999999999999928946" customHeight="1">
      <x:c r="A30" s="390"/>
      <x:c r="B30" s="390"/>
      <x:c r="C30" s="446"/>
      <x:c r="D30" s="774"/>
      <x:c r="E30" s="804"/>
      <x:c r="F30" s="774"/>
      <x:c r="G30" s="1275" t="s">
        <x:v>204</x:v>
      </x:c>
      <x:c r="H30" s="655">
        <x:v>2571000</x:v>
      </x:c>
      <x:c r="I30" s="583">
        <x:v>4</x:v>
      </x:c>
      <x:c r="J30" s="662" t="s">
        <x:v>367</x:v>
      </x:c>
      <x:c r="K30" s="662" t="s">
        <x:v>364</x:v>
      </x:c>
      <x:c r="L30" s="1277" t="s">
        <x:v>49</x:v>
      </x:c>
      <x:c r="M30" s="684">
        <x:f t="shared" si="2"/>
        <x:v>10284000</x:v>
      </x:c>
      <x:c r="N30" s="496" t="s">
        <x:v>353</x:v>
      </x:c>
    </x:row>
    <x:row r="31" spans="1:21" ht="24.94999999999999928946" customHeight="1">
      <x:c r="A31" s="390"/>
      <x:c r="B31" s="390"/>
      <x:c r="C31" s="446"/>
      <x:c r="D31" s="774"/>
      <x:c r="E31" s="804"/>
      <x:c r="F31" s="774"/>
      <x:c r="G31" s="1276"/>
      <x:c r="H31" s="654">
        <x:v>2593000</x:v>
      </x:c>
      <x:c r="I31" s="585">
        <x:v>8</x:v>
      </x:c>
      <x:c r="J31" s="665" t="s">
        <x:v>367</x:v>
      </x:c>
      <x:c r="K31" s="665" t="s">
        <x:v>330</x:v>
      </x:c>
      <x:c r="L31" s="1278"/>
      <x:c r="M31" s="685">
        <x:f t="shared" si="2"/>
        <x:v>20744000</x:v>
      </x:c>
      <x:c r="P31" s="437"/>
      <x:c r="Q31" s="437"/>
      <x:c r="R31" s="437"/>
      <x:c r="S31" s="437"/>
      <x:c r="T31" s="437"/>
      <x:c r="U31" s="437"/>
    </x:row>
    <x:row r="32" spans="1:13" ht="24.94999999999999928946" customHeight="1">
      <x:c r="A32" s="390"/>
      <x:c r="B32" s="390"/>
      <x:c r="C32" s="446"/>
      <x:c r="D32" s="774"/>
      <x:c r="E32" s="804"/>
      <x:c r="F32" s="774"/>
      <x:c r="G32" s="579" t="s">
        <x:v>289</x:v>
      </x:c>
      <x:c r="H32" s="646">
        <x:v>3401000</x:v>
      </x:c>
      <x:c r="I32" s="604">
        <x:v>12</x:v>
      </x:c>
      <x:c r="J32" s="610" t="s">
        <x:v>367</x:v>
      </x:c>
      <x:c r="K32" s="610" t="s">
        <x:v>594</x:v>
      </x:c>
      <x:c r="L32" s="679" t="s">
        <x:v>49</x:v>
      </x:c>
      <x:c r="M32" s="530">
        <x:f t="shared" si="2"/>
        <x:v>40812000</x:v>
      </x:c>
    </x:row>
    <x:row r="33" spans="1:13" ht="24.94999999999999928946" customHeight="1">
      <x:c r="A33" s="390"/>
      <x:c r="B33" s="390"/>
      <x:c r="C33" s="446"/>
      <x:c r="D33" s="774"/>
      <x:c r="E33" s="804"/>
      <x:c r="F33" s="774"/>
      <x:c r="G33" s="1275" t="s">
        <x:v>287</x:v>
      </x:c>
      <x:c r="H33" s="655">
        <x:v>3104000</x:v>
      </x:c>
      <x:c r="I33" s="583">
        <x:v>5</x:v>
      </x:c>
      <x:c r="J33" s="662" t="s">
        <x:v>367</x:v>
      </x:c>
      <x:c r="K33" s="662" t="s">
        <x:v>605</x:v>
      </x:c>
      <x:c r="L33" s="1277" t="s">
        <x:v>49</x:v>
      </x:c>
      <x:c r="M33" s="684">
        <x:f t="shared" si="2"/>
        <x:v>15520000</x:v>
      </x:c>
    </x:row>
    <x:row r="34" spans="1:21" ht="24.94999999999999928946" customHeight="1">
      <x:c r="A34" s="390"/>
      <x:c r="B34" s="390"/>
      <x:c r="C34" s="446"/>
      <x:c r="D34" s="774"/>
      <x:c r="E34" s="804"/>
      <x:c r="F34" s="774"/>
      <x:c r="G34" s="1276"/>
      <x:c r="H34" s="654">
        <x:v>3162000</x:v>
      </x:c>
      <x:c r="I34" s="585">
        <x:v>7</x:v>
      </x:c>
      <x:c r="J34" s="665" t="s">
        <x:v>367</x:v>
      </x:c>
      <x:c r="K34" s="665" t="s">
        <x:v>556</x:v>
      </x:c>
      <x:c r="L34" s="1278"/>
      <x:c r="M34" s="685">
        <x:f t="shared" si="2"/>
        <x:v>22134000</x:v>
      </x:c>
      <x:c r="P34" s="437"/>
      <x:c r="Q34" s="437"/>
      <x:c r="R34" s="437"/>
      <x:c r="S34" s="437"/>
      <x:c r="T34" s="437"/>
      <x:c r="U34" s="437"/>
    </x:row>
    <x:row r="35" spans="1:13" ht="24.94999999999999928946" customHeight="1">
      <x:c r="A35" s="390"/>
      <x:c r="B35" s="390"/>
      <x:c r="C35" s="446"/>
      <x:c r="D35" s="774"/>
      <x:c r="E35" s="804"/>
      <x:c r="F35" s="774"/>
      <x:c r="G35" s="1283" t="s">
        <x:v>213</x:v>
      </x:c>
      <x:c r="H35" s="640">
        <x:v>2567000</x:v>
      </x:c>
      <x:c r="I35" s="560">
        <x:v>1</x:v>
      </x:c>
      <x:c r="J35" s="551" t="s">
        <x:v>367</x:v>
      </x:c>
      <x:c r="K35" s="551" t="s">
        <x:v>330</x:v>
      </x:c>
      <x:c r="L35" s="1285" t="s">
        <x:v>49</x:v>
      </x:c>
      <x:c r="M35" s="686">
        <x:f t="shared" si="2"/>
        <x:v>2567000</x:v>
      </x:c>
    </x:row>
    <x:row r="36" spans="1:21" ht="24.94999999999999928946" customHeight="1">
      <x:c r="A36" s="390"/>
      <x:c r="B36" s="390"/>
      <x:c r="C36" s="446"/>
      <x:c r="D36" s="774"/>
      <x:c r="E36" s="804"/>
      <x:c r="F36" s="774"/>
      <x:c r="G36" s="1284"/>
      <x:c r="H36" s="642">
        <x:v>2591000</x:v>
      </x:c>
      <x:c r="I36" s="561">
        <x:v>11</x:v>
      </x:c>
      <x:c r="J36" s="566" t="s">
        <x:v>367</x:v>
      </x:c>
      <x:c r="K36" s="566" t="s">
        <x:v>352</x:v>
      </x:c>
      <x:c r="L36" s="1286"/>
      <x:c r="M36" s="683">
        <x:f t="shared" si="2"/>
        <x:v>28501000</x:v>
      </x:c>
      <x:c r="P36" s="437"/>
      <x:c r="Q36" s="437"/>
      <x:c r="R36" s="437"/>
      <x:c r="S36" s="437"/>
      <x:c r="T36" s="437"/>
      <x:c r="U36" s="437"/>
    </x:row>
    <x:row r="37" spans="1:13" ht="24.94999999999999928946" customHeight="1">
      <x:c r="A37" s="390"/>
      <x:c r="B37" s="390"/>
      <x:c r="C37" s="446"/>
      <x:c r="D37" s="774"/>
      <x:c r="E37" s="804"/>
      <x:c r="F37" s="774"/>
      <x:c r="G37" s="669" t="s">
        <x:v>213</x:v>
      </x:c>
      <x:c r="H37" s="667">
        <x:v>2567000</x:v>
      </x:c>
      <x:c r="I37" s="591">
        <x:v>12</x:v>
      </x:c>
      <x:c r="J37" s="666" t="s">
        <x:v>367</x:v>
      </x:c>
      <x:c r="K37" s="666" t="s">
        <x:v>330</x:v>
      </x:c>
      <x:c r="L37" s="678" t="s">
        <x:v>49</x:v>
      </x:c>
      <x:c r="M37" s="687">
        <x:f t="shared" si="2"/>
        <x:v>30804000</x:v>
      </x:c>
    </x:row>
    <x:row r="38" spans="1:13" ht="24.94999999999999928946" customHeight="1">
      <x:c r="A38" s="390"/>
      <x:c r="B38" s="390"/>
      <x:c r="C38" s="446"/>
      <x:c r="D38" s="774"/>
      <x:c r="E38" s="805"/>
      <x:c r="F38" s="774"/>
      <x:c r="G38" s="670" t="s">
        <x:v>294</x:v>
      </x:c>
      <x:c r="H38" s="647">
        <x:v>2643000</x:v>
      </x:c>
      <x:c r="I38" s="614">
        <x:v>12</x:v>
      </x:c>
      <x:c r="J38" s="615" t="s">
        <x:v>367</x:v>
      </x:c>
      <x:c r="K38" s="615" t="s">
        <x:v>373</x:v>
      </x:c>
      <x:c r="L38" s="680" t="s">
        <x:v>49</x:v>
      </x:c>
      <x:c r="M38" s="688">
        <x:f t="shared" si="2"/>
        <x:v>31716000</x:v>
      </x:c>
    </x:row>
    <x:row r="39" spans="1:13">
      <x:c r="A39" s="390"/>
      <x:c r="B39" s="390"/>
      <x:c r="C39" s="442" t="s">
        <x:v>46</x:v>
      </x:c>
      <x:c r="D39" s="439">
        <x:f>D40+D57+D83+D100+D122+D124</x:f>
        <x:v>172269100</x:v>
      </x:c>
      <x:c r="E39" s="802">
        <x:f>M39</x:f>
        <x:v>175017730</x:v>
      </x:c>
      <x:c r="F39" s="439">
        <x:f>E39-D39</x:f>
        <x:v>2748630</x:v>
      </x:c>
      <x:c r="G39" s="463" t="s">
        <x:v>46</x:v>
      </x:c>
      <x:c r="H39" s="528"/>
      <x:c r="I39" s="528"/>
      <x:c r="J39" s="538"/>
      <x:c r="K39" s="528"/>
      <x:c r="L39" s="494"/>
      <x:c r="M39" s="494">
        <x:f>M40+M57+M83+M100+M122+M124</x:f>
        <x:v>175017730</x:v>
      </x:c>
    </x:row>
    <x:row r="40" spans="1:13">
      <x:c r="A40" s="390"/>
      <x:c r="B40" s="390"/>
      <x:c r="C40" s="390"/>
      <x:c r="D40" s="783">
        <x:v>23400000</x:v>
      </x:c>
      <x:c r="E40" s="439">
        <x:f>M40</x:f>
        <x:v>25200000</x:v>
      </x:c>
      <x:c r="F40" s="439">
        <x:f>E40-D40</x:f>
        <x:v>1800000</x:v>
      </x:c>
      <x:c r="G40" s="455" t="s">
        <x:v>51</x:v>
      </x:c>
      <x:c r="H40" s="456"/>
      <x:c r="I40" s="456"/>
      <x:c r="J40" s="453"/>
      <x:c r="K40" s="456"/>
      <x:c r="L40" s="457"/>
      <x:c r="M40" s="458">
        <x:f>SUM(M41:M56)</x:f>
        <x:v>25200000</x:v>
      </x:c>
    </x:row>
    <x:row r="41" spans="1:13" ht="24.75" customHeight="1">
      <x:c r="A41" s="390"/>
      <x:c r="B41" s="390"/>
      <x:c r="C41" s="390"/>
      <x:c r="D41" s="797"/>
      <x:c r="E41" s="797"/>
      <x:c r="F41" s="797"/>
      <x:c r="G41" s="671" t="s">
        <x:v>268</x:v>
      </x:c>
      <x:c r="H41" s="672">
        <x:v>140000</x:v>
      </x:c>
      <x:c r="I41" s="673">
        <x:v>12</x:v>
      </x:c>
      <x:c r="J41" s="674" t="s">
        <x:v>367</x:v>
      </x:c>
      <x:c r="K41" s="672"/>
      <x:c r="L41" s="675" t="s">
        <x:v>49</x:v>
      </x:c>
      <x:c r="M41" s="723">
        <x:f>H41*I41</x:f>
        <x:v>1680000</x:v>
      </x:c>
    </x:row>
    <x:row r="42" spans="1:13" ht="24.75" customHeight="1">
      <x:c r="A42" s="390"/>
      <x:c r="B42" s="390"/>
      <x:c r="C42" s="390"/>
      <x:c r="D42" s="797"/>
      <x:c r="E42" s="797"/>
      <x:c r="F42" s="797"/>
      <x:c r="G42" s="669" t="s">
        <x:v>57</x:v>
      </x:c>
      <x:c r="H42" s="589">
        <x:v>140000</x:v>
      </x:c>
      <x:c r="I42" s="591">
        <x:v>12</x:v>
      </x:c>
      <x:c r="J42" s="666" t="s">
        <x:v>367</x:v>
      </x:c>
      <x:c r="K42" s="589"/>
      <x:c r="L42" s="590" t="s">
        <x:v>49</x:v>
      </x:c>
      <x:c r="M42" s="687">
        <x:f>H42*I42</x:f>
        <x:v>1680000</x:v>
      </x:c>
    </x:row>
    <x:row r="43" spans="1:13" ht="24.75" customHeight="1">
      <x:c r="A43" s="390"/>
      <x:c r="B43" s="390"/>
      <x:c r="C43" s="390"/>
      <x:c r="D43" s="797"/>
      <x:c r="E43" s="797"/>
      <x:c r="F43" s="797"/>
      <x:c r="G43" s="669" t="s">
        <x:v>284</x:v>
      </x:c>
      <x:c r="H43" s="589">
        <x:v>140000</x:v>
      </x:c>
      <x:c r="I43" s="591">
        <x:v>12</x:v>
      </x:c>
      <x:c r="J43" s="666" t="s">
        <x:v>367</x:v>
      </x:c>
      <x:c r="K43" s="589"/>
      <x:c r="L43" s="590" t="s">
        <x:v>49</x:v>
      </x:c>
      <x:c r="M43" s="687">
        <x:f t="shared" ref="M43:M56" si="3">H43*I43</x:f>
        <x:v>1680000</x:v>
      </x:c>
    </x:row>
    <x:row r="44" spans="1:13" ht="24.75" customHeight="1">
      <x:c r="A44" s="390"/>
      <x:c r="B44" s="390"/>
      <x:c r="C44" s="390"/>
      <x:c r="D44" s="797"/>
      <x:c r="E44" s="797"/>
      <x:c r="F44" s="797"/>
      <x:c r="G44" s="668" t="s">
        <x:v>284</x:v>
      </x:c>
      <x:c r="H44" s="589">
        <x:v>140000</x:v>
      </x:c>
      <x:c r="I44" s="591">
        <x:v>12</x:v>
      </x:c>
      <x:c r="J44" s="666" t="s">
        <x:v>367</x:v>
      </x:c>
      <x:c r="K44" s="589"/>
      <x:c r="L44" s="590" t="s">
        <x:v>49</x:v>
      </x:c>
      <x:c r="M44" s="687">
        <x:f t="shared" si="3"/>
        <x:v>1680000</x:v>
      </x:c>
    </x:row>
    <x:row r="45" spans="1:13" ht="24.75" customHeight="1">
      <x:c r="A45" s="390"/>
      <x:c r="B45" s="390"/>
      <x:c r="C45" s="390"/>
      <x:c r="D45" s="797"/>
      <x:c r="E45" s="797"/>
      <x:c r="F45" s="797"/>
      <x:c r="G45" s="668" t="s">
        <x:v>284</x:v>
      </x:c>
      <x:c r="H45" s="589">
        <x:v>140000</x:v>
      </x:c>
      <x:c r="I45" s="591">
        <x:v>12</x:v>
      </x:c>
      <x:c r="J45" s="666" t="s">
        <x:v>367</x:v>
      </x:c>
      <x:c r="K45" s="589"/>
      <x:c r="L45" s="590" t="s">
        <x:v>49</x:v>
      </x:c>
      <x:c r="M45" s="687">
        <x:f t="shared" si="3"/>
        <x:v>1680000</x:v>
      </x:c>
    </x:row>
    <x:row r="46" spans="1:13" ht="24.75" customHeight="1">
      <x:c r="A46" s="390"/>
      <x:c r="B46" s="390"/>
      <x:c r="C46" s="390"/>
      <x:c r="D46" s="797"/>
      <x:c r="E46" s="797"/>
      <x:c r="F46" s="797"/>
      <x:c r="G46" s="668" t="s">
        <x:v>283</x:v>
      </x:c>
      <x:c r="H46" s="589">
        <x:v>140000</x:v>
      </x:c>
      <x:c r="I46" s="591">
        <x:v>12</x:v>
      </x:c>
      <x:c r="J46" s="666" t="s">
        <x:v>367</x:v>
      </x:c>
      <x:c r="K46" s="589"/>
      <x:c r="L46" s="590" t="s">
        <x:v>49</x:v>
      </x:c>
      <x:c r="M46" s="687">
        <x:f t="shared" si="3"/>
        <x:v>1680000</x:v>
      </x:c>
    </x:row>
    <x:row r="47" spans="1:13" ht="24.75" customHeight="1">
      <x:c r="A47" s="390"/>
      <x:c r="B47" s="390"/>
      <x:c r="C47" s="390"/>
      <x:c r="D47" s="797"/>
      <x:c r="E47" s="797"/>
      <x:c r="F47" s="797"/>
      <x:c r="G47" s="668" t="s">
        <x:v>283</x:v>
      </x:c>
      <x:c r="H47" s="589">
        <x:v>140000</x:v>
      </x:c>
      <x:c r="I47" s="591">
        <x:v>12</x:v>
      </x:c>
      <x:c r="J47" s="666" t="s">
        <x:v>367</x:v>
      </x:c>
      <x:c r="K47" s="589"/>
      <x:c r="L47" s="590" t="s">
        <x:v>49</x:v>
      </x:c>
      <x:c r="M47" s="687">
        <x:f t="shared" si="3"/>
        <x:v>1680000</x:v>
      </x:c>
    </x:row>
    <x:row r="48" spans="1:13" ht="24.75" customHeight="1">
      <x:c r="A48" s="390"/>
      <x:c r="B48" s="390"/>
      <x:c r="C48" s="390"/>
      <x:c r="D48" s="797"/>
      <x:c r="E48" s="797"/>
      <x:c r="F48" s="797"/>
      <x:c r="G48" s="668" t="s">
        <x:v>283</x:v>
      </x:c>
      <x:c r="H48" s="589">
        <x:v>140000</x:v>
      </x:c>
      <x:c r="I48" s="591">
        <x:v>11</x:v>
      </x:c>
      <x:c r="J48" s="666" t="s">
        <x:v>367</x:v>
      </x:c>
      <x:c r="K48" s="589"/>
      <x:c r="L48" s="590" t="s">
        <x:v>49</x:v>
      </x:c>
      <x:c r="M48" s="687">
        <x:f t="shared" si="3"/>
        <x:v>1540000</x:v>
      </x:c>
    </x:row>
    <x:row r="49" spans="1:13" ht="24.75" customHeight="1">
      <x:c r="A49" s="390"/>
      <x:c r="B49" s="390"/>
      <x:c r="C49" s="390"/>
      <x:c r="D49" s="797"/>
      <x:c r="E49" s="797"/>
      <x:c r="F49" s="797"/>
      <x:c r="G49" s="668" t="s">
        <x:v>283</x:v>
      </x:c>
      <x:c r="H49" s="589">
        <x:v>140000</x:v>
      </x:c>
      <x:c r="I49" s="591">
        <x:v>1</x:v>
      </x:c>
      <x:c r="J49" s="666" t="s">
        <x:v>367</x:v>
      </x:c>
      <x:c r="K49" s="589"/>
      <x:c r="L49" s="590" t="s">
        <x:v>49</x:v>
      </x:c>
      <x:c r="M49" s="687">
        <x:f t="shared" si="3"/>
        <x:v>140000</x:v>
      </x:c>
    </x:row>
    <x:row r="50" spans="1:13" ht="24.75" customHeight="1">
      <x:c r="A50" s="390"/>
      <x:c r="B50" s="390"/>
      <x:c r="C50" s="390"/>
      <x:c r="D50" s="797"/>
      <x:c r="E50" s="797"/>
      <x:c r="F50" s="797"/>
      <x:c r="G50" s="668" t="s">
        <x:v>283</x:v>
      </x:c>
      <x:c r="H50" s="589">
        <x:v>140000</x:v>
      </x:c>
      <x:c r="I50" s="591">
        <x:v>12</x:v>
      </x:c>
      <x:c r="J50" s="666" t="s">
        <x:v>367</x:v>
      </x:c>
      <x:c r="K50" s="589"/>
      <x:c r="L50" s="590" t="s">
        <x:v>49</x:v>
      </x:c>
      <x:c r="M50" s="687">
        <x:f t="shared" si="3"/>
        <x:v>1680000</x:v>
      </x:c>
    </x:row>
    <x:row r="51" spans="1:13" ht="24.75" customHeight="1">
      <x:c r="A51" s="390"/>
      <x:c r="B51" s="390"/>
      <x:c r="C51" s="390"/>
      <x:c r="D51" s="797"/>
      <x:c r="E51" s="797"/>
      <x:c r="F51" s="797"/>
      <x:c r="G51" s="668" t="s">
        <x:v>197</x:v>
      </x:c>
      <x:c r="H51" s="589">
        <x:v>140000</x:v>
      </x:c>
      <x:c r="I51" s="591">
        <x:v>12</x:v>
      </x:c>
      <x:c r="J51" s="666" t="s">
        <x:v>367</x:v>
      </x:c>
      <x:c r="K51" s="589"/>
      <x:c r="L51" s="590" t="s">
        <x:v>49</x:v>
      </x:c>
      <x:c r="M51" s="687">
        <x:f t="shared" si="3"/>
        <x:v>1680000</x:v>
      </x:c>
    </x:row>
    <x:row r="52" spans="1:13" ht="24.75" customHeight="1">
      <x:c r="A52" s="390"/>
      <x:c r="B52" s="390"/>
      <x:c r="C52" s="390"/>
      <x:c r="D52" s="797"/>
      <x:c r="E52" s="797"/>
      <x:c r="F52" s="797"/>
      <x:c r="G52" s="599" t="s">
        <x:v>289</x:v>
      </x:c>
      <x:c r="H52" s="589">
        <x:v>140000</x:v>
      </x:c>
      <x:c r="I52" s="591">
        <x:v>12</x:v>
      </x:c>
      <x:c r="J52" s="666" t="s">
        <x:v>367</x:v>
      </x:c>
      <x:c r="K52" s="589"/>
      <x:c r="L52" s="590" t="s">
        <x:v>49</x:v>
      </x:c>
      <x:c r="M52" s="687">
        <x:f t="shared" si="3"/>
        <x:v>1680000</x:v>
      </x:c>
    </x:row>
    <x:row r="53" spans="1:13" ht="24.75" customHeight="1">
      <x:c r="A53" s="390"/>
      <x:c r="B53" s="390"/>
      <x:c r="C53" s="390"/>
      <x:c r="D53" s="797"/>
      <x:c r="E53" s="797"/>
      <x:c r="F53" s="797"/>
      <x:c r="G53" s="676" t="s">
        <x:v>287</x:v>
      </x:c>
      <x:c r="H53" s="589">
        <x:v>140000</x:v>
      </x:c>
      <x:c r="I53" s="591">
        <x:v>12</x:v>
      </x:c>
      <x:c r="J53" s="666" t="s">
        <x:v>367</x:v>
      </x:c>
      <x:c r="K53" s="589"/>
      <x:c r="L53" s="590" t="s">
        <x:v>49</x:v>
      </x:c>
      <x:c r="M53" s="687">
        <x:f t="shared" si="3"/>
        <x:v>1680000</x:v>
      </x:c>
    </x:row>
    <x:row r="54" spans="1:13" ht="24.75" customHeight="1">
      <x:c r="A54" s="390"/>
      <x:c r="B54" s="390"/>
      <x:c r="C54" s="390"/>
      <x:c r="D54" s="797"/>
      <x:c r="E54" s="797"/>
      <x:c r="F54" s="797"/>
      <x:c r="G54" s="668" t="s">
        <x:v>213</x:v>
      </x:c>
      <x:c r="H54" s="589">
        <x:v>140000</x:v>
      </x:c>
      <x:c r="I54" s="591">
        <x:v>12</x:v>
      </x:c>
      <x:c r="J54" s="666" t="s">
        <x:v>367</x:v>
      </x:c>
      <x:c r="K54" s="589"/>
      <x:c r="L54" s="590" t="s">
        <x:v>49</x:v>
      </x:c>
      <x:c r="M54" s="687">
        <x:f t="shared" si="3"/>
        <x:v>1680000</x:v>
      </x:c>
    </x:row>
    <x:row r="55" spans="1:13" ht="24.75" customHeight="1">
      <x:c r="A55" s="390"/>
      <x:c r="B55" s="390"/>
      <x:c r="C55" s="390"/>
      <x:c r="D55" s="797"/>
      <x:c r="E55" s="797"/>
      <x:c r="F55" s="797"/>
      <x:c r="G55" s="668" t="s">
        <x:v>213</x:v>
      </x:c>
      <x:c r="H55" s="589">
        <x:v>140000</x:v>
      </x:c>
      <x:c r="I55" s="591">
        <x:v>12</x:v>
      </x:c>
      <x:c r="J55" s="666" t="s">
        <x:v>367</x:v>
      </x:c>
      <x:c r="K55" s="589"/>
      <x:c r="L55" s="590" t="s">
        <x:v>49</x:v>
      </x:c>
      <x:c r="M55" s="687">
        <x:f t="shared" si="3"/>
        <x:v>1680000</x:v>
      </x:c>
    </x:row>
    <x:row r="56" spans="1:13" ht="24.75" customHeight="1">
      <x:c r="A56" s="390"/>
      <x:c r="B56" s="390"/>
      <x:c r="C56" s="390"/>
      <x:c r="D56" s="797"/>
      <x:c r="E56" s="797"/>
      <x:c r="F56" s="797"/>
      <x:c r="G56" s="613" t="s">
        <x:v>294</x:v>
      </x:c>
      <x:c r="H56" s="589">
        <x:v>140000</x:v>
      </x:c>
      <x:c r="I56" s="563">
        <x:v>12</x:v>
      </x:c>
      <x:c r="J56" s="558" t="s">
        <x:v>367</x:v>
      </x:c>
      <x:c r="K56" s="575"/>
      <x:c r="L56" s="576" t="s">
        <x:v>49</x:v>
      </x:c>
      <x:c r="M56" s="687">
        <x:f t="shared" si="3"/>
        <x:v>1680000</x:v>
      </x:c>
    </x:row>
    <x:row r="57" spans="1:13">
      <x:c r="A57" s="390"/>
      <x:c r="B57" s="390"/>
      <x:c r="C57" s="446"/>
      <x:c r="D57" s="783">
        <x:v>68299440</x:v>
      </x:c>
      <x:c r="E57" s="802">
        <x:f>M57</x:f>
        <x:v>68749530</x:v>
      </x:c>
      <x:c r="F57" s="439">
        <x:f>E57-D57</x:f>
        <x:v>450090</x:v>
      </x:c>
      <x:c r="G57" s="344" t="s">
        <x:v>623</x:v>
      </x:c>
      <x:c r="H57" s="345"/>
      <x:c r="I57" s="345"/>
      <x:c r="J57" s="451"/>
      <x:c r="K57" s="345"/>
      <x:c r="L57" s="346"/>
      <x:c r="M57" s="347">
        <x:f>SUM(M58:M82)</x:f>
        <x:v>68749530</x:v>
      </x:c>
    </x:row>
    <x:row r="58" spans="1:14" ht="24" customHeight="1">
      <x:c r="A58" s="390"/>
      <x:c r="B58" s="390"/>
      <x:c r="C58" s="446"/>
      <x:c r="D58" s="774"/>
      <x:c r="E58" s="803"/>
      <x:c r="F58" s="774"/>
      <x:c r="G58" s="1275" t="s">
        <x:v>57</x:v>
      </x:c>
      <x:c r="H58" s="655">
        <x:f t="shared" ref="H58:H82" si="4">H14</x:f>
        <x:v>3850000</x:v>
      </x:c>
      <x:c r="I58" s="583">
        <x:v>3</x:v>
      </x:c>
      <x:c r="J58" s="553" t="s">
        <x:v>367</x:v>
      </x:c>
      <x:c r="K58" s="553" t="s">
        <x:v>123</x:v>
      </x:c>
      <x:c r="L58" s="623" t="s">
        <x:v>49</x:v>
      </x:c>
      <x:c r="M58" s="689">
        <x:f>ROUNDDOWN((H58*1.1+$H$41)*1/209*15*1.5,-1)*I58</x:f>
        <x:v>1412970</x:v>
      </x:c>
      <x:c r="N58" s="496" t="s">
        <x:v>311</x:v>
      </x:c>
    </x:row>
    <x:row r="59" spans="1:13" ht="24.94999999999999928946" customHeight="1">
      <x:c r="A59" s="390"/>
      <x:c r="B59" s="390"/>
      <x:c r="C59" s="446"/>
      <x:c r="D59" s="774"/>
      <x:c r="E59" s="804"/>
      <x:c r="F59" s="774"/>
      <x:c r="G59" s="1276"/>
      <x:c r="H59" s="654">
        <x:f t="shared" si="4"/>
        <x:v>3915000</x:v>
      </x:c>
      <x:c r="I59" s="585">
        <x:v>9</x:v>
      </x:c>
      <x:c r="J59" s="566" t="s">
        <x:v>367</x:v>
      </x:c>
      <x:c r="K59" s="566" t="s">
        <x:v>123</x:v>
      </x:c>
      <x:c r="L59" s="624" t="s">
        <x:v>49</x:v>
      </x:c>
      <x:c r="M59" s="559">
        <x:f t="shared" ref="M59:M82" si="5">ROUNDDOWN((H59*1.1+$H$41)*1/209*15*1.5,-1)*I59</x:f>
        <x:v>4308210</x:v>
      </x:c>
    </x:row>
    <x:row r="60" spans="1:14" ht="24.94999999999999928946" customHeight="1">
      <x:c r="A60" s="390"/>
      <x:c r="B60" s="390"/>
      <x:c r="C60" s="446"/>
      <x:c r="D60" s="774"/>
      <x:c r="E60" s="804"/>
      <x:c r="F60" s="774"/>
      <x:c r="G60" s="1275" t="s">
        <x:v>284</x:v>
      </x:c>
      <x:c r="H60" s="640">
        <x:f t="shared" si="4"/>
        <x:v>4513000</x:v>
      </x:c>
      <x:c r="I60" s="560">
        <x:v>6</x:v>
      </x:c>
      <x:c r="J60" s="662" t="s">
        <x:v>367</x:v>
      </x:c>
      <x:c r="K60" s="662" t="s">
        <x:v>123</x:v>
      </x:c>
      <x:c r="L60" s="621" t="s">
        <x:v>49</x:v>
      </x:c>
      <x:c r="M60" s="630">
        <x:f t="shared" si="5"/>
        <x:v>3297000</x:v>
      </x:c>
      <x:c r="N60" s="496" t="s">
        <x:v>303</x:v>
      </x:c>
    </x:row>
    <x:row r="61" spans="1:13" ht="24.94999999999999928946" customHeight="1">
      <x:c r="A61" s="390"/>
      <x:c r="B61" s="390"/>
      <x:c r="C61" s="446"/>
      <x:c r="D61" s="774"/>
      <x:c r="E61" s="804"/>
      <x:c r="F61" s="774"/>
      <x:c r="G61" s="1276"/>
      <x:c r="H61" s="642">
        <x:f t="shared" si="4"/>
        <x:v>4568000</x:v>
      </x:c>
      <x:c r="I61" s="561">
        <x:v>6</x:v>
      </x:c>
      <x:c r="J61" s="665" t="s">
        <x:v>367</x:v>
      </x:c>
      <x:c r="K61" s="665" t="s">
        <x:v>123</x:v>
      </x:c>
      <x:c r="L61" s="622" t="s">
        <x:v>49</x:v>
      </x:c>
      <x:c r="M61" s="631">
        <x:f t="shared" si="5"/>
        <x:v>3336060</x:v>
      </x:c>
    </x:row>
    <x:row r="62" spans="1:14" ht="24.94999999999999928946" customHeight="1">
      <x:c r="A62" s="390"/>
      <x:c r="B62" s="390"/>
      <x:c r="C62" s="446"/>
      <x:c r="D62" s="774"/>
      <x:c r="E62" s="804"/>
      <x:c r="F62" s="774"/>
      <x:c r="G62" s="1275" t="s">
        <x:v>284</x:v>
      </x:c>
      <x:c r="H62" s="655">
        <x:f t="shared" si="4"/>
        <x:v>4278000</x:v>
      </x:c>
      <x:c r="I62" s="583">
        <x:v>8</x:v>
      </x:c>
      <x:c r="J62" s="662" t="s">
        <x:v>367</x:v>
      </x:c>
      <x:c r="K62" s="662" t="s">
        <x:v>123</x:v>
      </x:c>
      <x:c r="L62" s="621" t="s">
        <x:v>49</x:v>
      </x:c>
      <x:c r="M62" s="630">
        <x:f t="shared" si="5"/>
        <x:v>4173360</x:v>
      </x:c>
      <x:c r="N62" s="496" t="s">
        <x:v>321</x:v>
      </x:c>
    </x:row>
    <x:row r="63" spans="1:13" ht="24.94999999999999928946" customHeight="1">
      <x:c r="A63" s="390"/>
      <x:c r="B63" s="390"/>
      <x:c r="C63" s="446"/>
      <x:c r="D63" s="774"/>
      <x:c r="E63" s="804"/>
      <x:c r="F63" s="774"/>
      <x:c r="G63" s="1276"/>
      <x:c r="H63" s="654">
        <x:f t="shared" si="4"/>
        <x:v>4339000</x:v>
      </x:c>
      <x:c r="I63" s="585">
        <x:v>4</x:v>
      </x:c>
      <x:c r="J63" s="665" t="s">
        <x:v>367</x:v>
      </x:c>
      <x:c r="K63" s="665" t="s">
        <x:v>123</x:v>
      </x:c>
      <x:c r="L63" s="622" t="s">
        <x:v>49</x:v>
      </x:c>
      <x:c r="M63" s="630">
        <x:f>ROUNDDOWN((H63*1.1+$H$41)*1/209*15*1.5,-1)*I63</x:f>
        <x:v>2115600</x:v>
      </x:c>
    </x:row>
    <x:row r="64" spans="1:14" ht="24.94999999999999928946" customHeight="1">
      <x:c r="A64" s="390"/>
      <x:c r="B64" s="390"/>
      <x:c r="C64" s="446"/>
      <x:c r="D64" s="774"/>
      <x:c r="E64" s="804"/>
      <x:c r="F64" s="774"/>
      <x:c r="G64" s="1275" t="s">
        <x:v>284</x:v>
      </x:c>
      <x:c r="H64" s="640">
        <x:f t="shared" si="4"/>
        <x:v>4399000</x:v>
      </x:c>
      <x:c r="I64" s="560">
        <x:v>11</x:v>
      </x:c>
      <x:c r="J64" s="662" t="s">
        <x:v>367</x:v>
      </x:c>
      <x:c r="K64" s="662" t="s">
        <x:v>123</x:v>
      </x:c>
      <x:c r="L64" s="621" t="s">
        <x:v>49</x:v>
      </x:c>
      <x:c r="M64" s="630">
        <x:f t="shared" si="5"/>
        <x:v>5896000</x:v>
      </x:c>
      <x:c r="N64" s="496" t="s">
        <x:v>315</x:v>
      </x:c>
    </x:row>
    <x:row r="65" spans="1:13" ht="24.94999999999999928946" customHeight="1">
      <x:c r="A65" s="390"/>
      <x:c r="B65" s="390"/>
      <x:c r="C65" s="446"/>
      <x:c r="D65" s="774"/>
      <x:c r="E65" s="804"/>
      <x:c r="F65" s="774"/>
      <x:c r="G65" s="1276"/>
      <x:c r="H65" s="642">
        <x:f t="shared" si="4"/>
        <x:v>4454000</x:v>
      </x:c>
      <x:c r="I65" s="561">
        <x:v>1</x:v>
      </x:c>
      <x:c r="J65" s="665" t="s">
        <x:v>367</x:v>
      </x:c>
      <x:c r="K65" s="665" t="s">
        <x:v>123</x:v>
      </x:c>
      <x:c r="L65" s="622" t="s">
        <x:v>49</x:v>
      </x:c>
      <x:c r="M65" s="631">
        <x:f t="shared" si="5"/>
        <x:v>542510</x:v>
      </x:c>
    </x:row>
    <x:row r="66" spans="1:14" ht="24.94999999999999928946" customHeight="1">
      <x:c r="A66" s="390"/>
      <x:c r="B66" s="390"/>
      <x:c r="C66" s="446"/>
      <x:c r="D66" s="774"/>
      <x:c r="E66" s="804"/>
      <x:c r="F66" s="774"/>
      <x:c r="G66" s="668" t="s">
        <x:v>283</x:v>
      </x:c>
      <x:c r="H66" s="667">
        <x:f t="shared" si="4"/>
        <x:v>3148000</x:v>
      </x:c>
      <x:c r="I66" s="591">
        <x:v>12</x:v>
      </x:c>
      <x:c r="J66" s="610" t="s">
        <x:v>367</x:v>
      </x:c>
      <x:c r="K66" s="662" t="s">
        <x:v>123</x:v>
      </x:c>
      <x:c r="L66" s="625" t="s">
        <x:v>49</x:v>
      </x:c>
      <x:c r="M66" s="473">
        <x:f t="shared" si="5"/>
        <x:v>4654320</x:v>
      </x:c>
      <x:c r="N66" s="496" t="s">
        <x:v>304</x:v>
      </x:c>
    </x:row>
    <x:row r="67" spans="1:14" ht="24.75" customHeight="1">
      <x:c r="A67" s="390"/>
      <x:c r="B67" s="390"/>
      <x:c r="C67" s="446"/>
      <x:c r="D67" s="774"/>
      <x:c r="E67" s="804"/>
      <x:c r="F67" s="774"/>
      <x:c r="G67" s="1281" t="s">
        <x:v>283</x:v>
      </x:c>
      <x:c r="H67" s="640">
        <x:f t="shared" si="4"/>
        <x:v>3228000</x:v>
      </x:c>
      <x:c r="I67" s="560">
        <x:v>4</x:v>
      </x:c>
      <x:c r="J67" s="662" t="s">
        <x:v>367</x:v>
      </x:c>
      <x:c r="K67" s="662" t="s">
        <x:v>123</x:v>
      </x:c>
      <x:c r="L67" s="621" t="s">
        <x:v>49</x:v>
      </x:c>
      <x:c r="M67" s="630">
        <x:f t="shared" si="5"/>
        <x:v>1589320</x:v>
      </x:c>
      <x:c r="N67" s="496" t="s">
        <x:v>316</x:v>
      </x:c>
    </x:row>
    <x:row r="68" spans="1:13" ht="24.94999999999999928946" customHeight="1">
      <x:c r="A68" s="390"/>
      <x:c r="B68" s="390"/>
      <x:c r="C68" s="446"/>
      <x:c r="D68" s="774"/>
      <x:c r="E68" s="804"/>
      <x:c r="F68" s="774"/>
      <x:c r="G68" s="1282"/>
      <x:c r="H68" s="642">
        <x:f t="shared" si="4"/>
        <x:v>3281000</x:v>
      </x:c>
      <x:c r="I68" s="561">
        <x:v>8</x:v>
      </x:c>
      <x:c r="J68" s="665" t="s">
        <x:v>367</x:v>
      </x:c>
      <x:c r="K68" s="665" t="s">
        <x:v>123</x:v>
      </x:c>
      <x:c r="L68" s="622" t="s">
        <x:v>49</x:v>
      </x:c>
      <x:c r="M68" s="631">
        <x:f t="shared" si="5"/>
        <x:v>3228880</x:v>
      </x:c>
    </x:row>
    <x:row r="69" spans="1:14" ht="25.5" customHeight="1">
      <x:c r="A69" s="390"/>
      <x:c r="B69" s="390"/>
      <x:c r="C69" s="446"/>
      <x:c r="D69" s="774"/>
      <x:c r="E69" s="804"/>
      <x:c r="F69" s="774"/>
      <x:c r="G69" s="1275" t="s">
        <x:v>283</x:v>
      </x:c>
      <x:c r="H69" s="655">
        <x:f t="shared" si="4"/>
        <x:v>2842000</x:v>
      </x:c>
      <x:c r="I69" s="583">
        <x:v>10</x:v>
      </x:c>
      <x:c r="J69" s="662" t="s">
        <x:v>367</x:v>
      </x:c>
      <x:c r="K69" s="662" t="s">
        <x:v>123</x:v>
      </x:c>
      <x:c r="L69" s="621" t="s">
        <x:v>49</x:v>
      </x:c>
      <x:c r="M69" s="630">
        <x:f t="shared" si="5"/>
        <x:v>3516200</x:v>
      </x:c>
      <x:c r="N69" s="496" t="s">
        <x:v>314</x:v>
      </x:c>
    </x:row>
    <x:row r="70" spans="1:13" ht="26.25" customHeight="1">
      <x:c r="A70" s="390"/>
      <x:c r="B70" s="390"/>
      <x:c r="C70" s="446"/>
      <x:c r="D70" s="774"/>
      <x:c r="E70" s="804"/>
      <x:c r="F70" s="774"/>
      <x:c r="G70" s="1276"/>
      <x:c r="H70" s="654">
        <x:f t="shared" si="4"/>
        <x:v>2929000</x:v>
      </x:c>
      <x:c r="I70" s="585">
        <x:v>1</x:v>
      </x:c>
      <x:c r="J70" s="665" t="s">
        <x:v>367</x:v>
      </x:c>
      <x:c r="K70" s="665" t="s">
        <x:v>123</x:v>
      </x:c>
      <x:c r="L70" s="622" t="s">
        <x:v>49</x:v>
      </x:c>
      <x:c r="M70" s="631">
        <x:f t="shared" si="5"/>
        <x:v>361920</x:v>
      </x:c>
    </x:row>
    <x:row r="71" spans="1:14" ht="26.25" customHeight="1">
      <x:c r="A71" s="390"/>
      <x:c r="B71" s="390"/>
      <x:c r="C71" s="446"/>
      <x:c r="D71" s="774"/>
      <x:c r="E71" s="804"/>
      <x:c r="F71" s="774"/>
      <x:c r="G71" s="1281" t="s">
        <x:v>283</x:v>
      </x:c>
      <x:c r="H71" s="640">
        <x:f t="shared" si="4"/>
        <x:v>3281000</x:v>
      </x:c>
      <x:c r="I71" s="560">
        <x:v>10</x:v>
      </x:c>
      <x:c r="J71" s="551" t="s">
        <x:v>367</x:v>
      </x:c>
      <x:c r="K71" s="551" t="s">
        <x:v>123</x:v>
      </x:c>
      <x:c r="L71" s="627" t="s">
        <x:v>49</x:v>
      </x:c>
      <x:c r="M71" s="516">
        <x:f t="shared" si="5"/>
        <x:v>4036100</x:v>
      </x:c>
      <x:c r="N71" s="496" t="s">
        <x:v>322</x:v>
      </x:c>
    </x:row>
    <x:row r="72" spans="1:13" ht="26.25" customHeight="1">
      <x:c r="A72" s="390"/>
      <x:c r="B72" s="390"/>
      <x:c r="C72" s="446"/>
      <x:c r="D72" s="774"/>
      <x:c r="E72" s="804"/>
      <x:c r="F72" s="774"/>
      <x:c r="G72" s="1282"/>
      <x:c r="H72" s="654">
        <x:f t="shared" si="4"/>
        <x:v>3354000</x:v>
      </x:c>
      <x:c r="I72" s="561">
        <x:v>2</x:v>
      </x:c>
      <x:c r="J72" s="665" t="s">
        <x:v>367</x:v>
      </x:c>
      <x:c r="K72" s="665" t="s">
        <x:v>123</x:v>
      </x:c>
      <x:c r="L72" s="622" t="s">
        <x:v>49</x:v>
      </x:c>
      <x:c r="M72" s="631">
        <x:f t="shared" si="5"/>
        <x:v>824500</x:v>
      </x:c>
    </x:row>
    <x:row r="73" spans="1:14" ht="26.25" customHeight="1">
      <x:c r="A73" s="390"/>
      <x:c r="B73" s="390"/>
      <x:c r="C73" s="446"/>
      <x:c r="D73" s="774"/>
      <x:c r="E73" s="804"/>
      <x:c r="F73" s="774"/>
      <x:c r="G73" s="668" t="s">
        <x:v>283</x:v>
      </x:c>
      <x:c r="H73" s="829">
        <x:f t="shared" si="4"/>
        <x:v>2597000</x:v>
      </x:c>
      <x:c r="I73" s="591">
        <x:v>1</x:v>
      </x:c>
      <x:c r="J73" s="666" t="s">
        <x:v>367</x:v>
      </x:c>
      <x:c r="K73" s="666" t="s">
        <x:v>123</x:v>
      </x:c>
      <x:c r="L73" s="678" t="s">
        <x:v>49</x:v>
      </x:c>
      <x:c r="M73" s="631">
        <x:f t="shared" si="5"/>
        <x:v>322610</x:v>
      </x:c>
      <x:c r="N73" s="496" t="s">
        <x:v>351</x:v>
      </x:c>
    </x:row>
    <x:row r="74" spans="1:14" ht="26.25" customHeight="1">
      <x:c r="A74" s="390"/>
      <x:c r="B74" s="390"/>
      <x:c r="C74" s="446"/>
      <x:c r="D74" s="774"/>
      <x:c r="E74" s="804"/>
      <x:c r="F74" s="774"/>
      <x:c r="G74" s="1275" t="s">
        <x:v>204</x:v>
      </x:c>
      <x:c r="H74" s="655">
        <x:f t="shared" si="4"/>
        <x:v>2571000</x:v>
      </x:c>
      <x:c r="I74" s="583">
        <x:v>4</x:v>
      </x:c>
      <x:c r="J74" s="662" t="s">
        <x:v>367</x:v>
      </x:c>
      <x:c r="K74" s="662" t="s">
        <x:v>123</x:v>
      </x:c>
      <x:c r="L74" s="621" t="s">
        <x:v>49</x:v>
      </x:c>
      <x:c r="M74" s="630">
        <x:f t="shared" si="5"/>
        <x:v>1278120</x:v>
      </x:c>
      <x:c r="N74" s="496" t="s">
        <x:v>353</x:v>
      </x:c>
    </x:row>
    <x:row r="75" spans="1:13" ht="26.25" customHeight="1">
      <x:c r="A75" s="390"/>
      <x:c r="B75" s="390"/>
      <x:c r="C75" s="446"/>
      <x:c r="D75" s="774"/>
      <x:c r="E75" s="804"/>
      <x:c r="F75" s="774"/>
      <x:c r="G75" s="1276"/>
      <x:c r="H75" s="654">
        <x:f t="shared" si="4"/>
        <x:v>2593000</x:v>
      </x:c>
      <x:c r="I75" s="585">
        <x:v>8</x:v>
      </x:c>
      <x:c r="J75" s="665" t="s">
        <x:v>367</x:v>
      </x:c>
      <x:c r="K75" s="665" t="s">
        <x:v>123</x:v>
      </x:c>
      <x:c r="L75" s="622" t="s">
        <x:v>49</x:v>
      </x:c>
      <x:c r="M75" s="631">
        <x:f t="shared" si="5"/>
        <x:v>2577040</x:v>
      </x:c>
    </x:row>
    <x:row r="76" spans="1:13" ht="26.25" customHeight="1">
      <x:c r="A76" s="390"/>
      <x:c r="B76" s="390"/>
      <x:c r="C76" s="446"/>
      <x:c r="D76" s="774"/>
      <x:c r="E76" s="804"/>
      <x:c r="F76" s="774"/>
      <x:c r="G76" s="579" t="s">
        <x:v>289</x:v>
      </x:c>
      <x:c r="H76" s="646">
        <x:f t="shared" si="4"/>
        <x:v>3401000</x:v>
      </x:c>
      <x:c r="I76" s="604">
        <x:v>12</x:v>
      </x:c>
      <x:c r="J76" s="589" t="s">
        <x:v>367</x:v>
      </x:c>
      <x:c r="K76" s="662" t="s">
        <x:v>123</x:v>
      </x:c>
      <x:c r="L76" s="628" t="s">
        <x:v>49</x:v>
      </x:c>
      <x:c r="M76" s="629">
        <x:f t="shared" si="5"/>
        <x:v>5013840</x:v>
      </x:c>
    </x:row>
    <x:row r="77" spans="1:13" ht="26.25" customHeight="1">
      <x:c r="A77" s="390"/>
      <x:c r="B77" s="390"/>
      <x:c r="C77" s="446"/>
      <x:c r="D77" s="774"/>
      <x:c r="E77" s="804"/>
      <x:c r="F77" s="774"/>
      <x:c r="G77" s="1275" t="s">
        <x:v>287</x:v>
      </x:c>
      <x:c r="H77" s="655">
        <x:f t="shared" si="4"/>
        <x:v>3104000</x:v>
      </x:c>
      <x:c r="I77" s="583">
        <x:v>5</x:v>
      </x:c>
      <x:c r="J77" s="662" t="s">
        <x:v>367</x:v>
      </x:c>
      <x:c r="K77" s="662" t="s">
        <x:v>123</x:v>
      </x:c>
      <x:c r="L77" s="621" t="s">
        <x:v>49</x:v>
      </x:c>
      <x:c r="M77" s="630">
        <x:f t="shared" si="5"/>
        <x:v>1913250</x:v>
      </x:c>
    </x:row>
    <x:row r="78" spans="1:13" ht="26.25" customHeight="1">
      <x:c r="A78" s="390"/>
      <x:c r="B78" s="390"/>
      <x:c r="C78" s="446"/>
      <x:c r="D78" s="774"/>
      <x:c r="E78" s="804"/>
      <x:c r="F78" s="774"/>
      <x:c r="G78" s="1276"/>
      <x:c r="H78" s="654">
        <x:f t="shared" si="4"/>
        <x:v>3162000</x:v>
      </x:c>
      <x:c r="I78" s="585">
        <x:v>7</x:v>
      </x:c>
      <x:c r="J78" s="665" t="s">
        <x:v>367</x:v>
      </x:c>
      <x:c r="K78" s="665" t="s">
        <x:v>123</x:v>
      </x:c>
      <x:c r="L78" s="622" t="s">
        <x:v>49</x:v>
      </x:c>
      <x:c r="M78" s="631">
        <x:f t="shared" si="5"/>
        <x:v>2726570</x:v>
      </x:c>
    </x:row>
    <x:row r="79" spans="1:13" ht="26.25" customHeight="1">
      <x:c r="A79" s="390"/>
      <x:c r="B79" s="390"/>
      <x:c r="C79" s="446"/>
      <x:c r="D79" s="774"/>
      <x:c r="E79" s="804"/>
      <x:c r="F79" s="774"/>
      <x:c r="G79" s="1283" t="s">
        <x:v>213</x:v>
      </x:c>
      <x:c r="H79" s="655">
        <x:f t="shared" si="4"/>
        <x:v>2567000</x:v>
      </x:c>
      <x:c r="I79" s="583">
        <x:v>1</x:v>
      </x:c>
      <x:c r="J79" s="662" t="s">
        <x:v>367</x:v>
      </x:c>
      <x:c r="K79" s="662" t="s">
        <x:v>123</x:v>
      </x:c>
      <x:c r="L79" s="621" t="s">
        <x:v>49</x:v>
      </x:c>
      <x:c r="M79" s="630">
        <x:f t="shared" si="5"/>
        <x:v>319050</x:v>
      </x:c>
    </x:row>
    <x:row r="80" spans="1:13" ht="26.25" customHeight="1">
      <x:c r="A80" s="390"/>
      <x:c r="B80" s="390"/>
      <x:c r="C80" s="446"/>
      <x:c r="D80" s="774"/>
      <x:c r="E80" s="804"/>
      <x:c r="F80" s="774"/>
      <x:c r="G80" s="1284"/>
      <x:c r="H80" s="654">
        <x:f t="shared" si="4"/>
        <x:v>2591000</x:v>
      </x:c>
      <x:c r="I80" s="585">
        <x:v>11</x:v>
      </x:c>
      <x:c r="J80" s="665" t="s">
        <x:v>367</x:v>
      </x:c>
      <x:c r="K80" s="665" t="s">
        <x:v>123</x:v>
      </x:c>
      <x:c r="L80" s="622" t="s">
        <x:v>49</x:v>
      </x:c>
      <x:c r="M80" s="631">
        <x:f t="shared" si="5"/>
        <x:v>3540900</x:v>
      </x:c>
    </x:row>
    <x:row r="81" spans="1:13" ht="24.75" customHeight="1">
      <x:c r="A81" s="390"/>
      <x:c r="B81" s="390"/>
      <x:c r="C81" s="446"/>
      <x:c r="D81" s="774"/>
      <x:c r="E81" s="804"/>
      <x:c r="F81" s="774"/>
      <x:c r="G81" s="669" t="s">
        <x:v>213</x:v>
      </x:c>
      <x:c r="H81" s="667">
        <x:f t="shared" si="4"/>
        <x:v>2567000</x:v>
      </x:c>
      <x:c r="I81" s="591">
        <x:v>12</x:v>
      </x:c>
      <x:c r="J81" s="666" t="s">
        <x:v>367</x:v>
      </x:c>
      <x:c r="K81" s="662" t="s">
        <x:v>123</x:v>
      </x:c>
      <x:c r="L81" s="628" t="s">
        <x:v>49</x:v>
      </x:c>
      <x:c r="M81" s="629">
        <x:f t="shared" si="5"/>
        <x:v>3828600</x:v>
      </x:c>
    </x:row>
    <x:row r="82" spans="1:13" ht="24.94999999999999928946" customHeight="1">
      <x:c r="A82" s="390"/>
      <x:c r="B82" s="390"/>
      <x:c r="C82" s="446"/>
      <x:c r="D82" s="774"/>
      <x:c r="E82" s="804"/>
      <x:c r="F82" s="774"/>
      <x:c r="G82" s="670" t="s">
        <x:v>294</x:v>
      </x:c>
      <x:c r="H82" s="647">
        <x:f t="shared" si="4"/>
        <x:v>2643000</x:v>
      </x:c>
      <x:c r="I82" s="614">
        <x:v>12</x:v>
      </x:c>
      <x:c r="J82" s="615" t="s">
        <x:v>367</x:v>
      </x:c>
      <x:c r="K82" s="770" t="s">
        <x:v>123</x:v>
      </x:c>
      <x:c r="L82" s="710" t="s">
        <x:v>49</x:v>
      </x:c>
      <x:c r="M82" s="629">
        <x:f t="shared" si="5"/>
        <x:v>3936600</x:v>
      </x:c>
    </x:row>
    <x:row r="83" spans="1:13">
      <x:c r="A83" s="390"/>
      <x:c r="B83" s="390"/>
      <x:c r="C83" s="446"/>
      <x:c r="D83" s="783">
        <x:v>10070000</x:v>
      </x:c>
      <x:c r="E83" s="439">
        <x:f>M83</x:f>
        <x:v>10070000</x:v>
      </x:c>
      <x:c r="F83" s="785"/>
      <x:c r="G83" s="344" t="s">
        <x:v>618</x:v>
      </x:c>
      <x:c r="H83" s="345"/>
      <x:c r="I83" s="345"/>
      <x:c r="J83" s="451"/>
      <x:c r="K83" s="345"/>
      <x:c r="L83" s="346"/>
      <x:c r="M83" s="347">
        <x:f>SUM(M84:M99)</x:f>
        <x:v>10070000</x:v>
      </x:c>
    </x:row>
    <x:row r="84" spans="1:13" ht="24.75" customHeight="1">
      <x:c r="A84" s="390"/>
      <x:c r="B84" s="390"/>
      <x:c r="C84" s="446"/>
      <x:c r="D84" s="774"/>
      <x:c r="E84" s="804"/>
      <x:c r="F84" s="774"/>
      <x:c r="G84" s="1283" t="s">
        <x:v>268</x:v>
      </x:c>
      <x:c r="H84" s="655">
        <x:v>40000</x:v>
      </x:c>
      <x:c r="I84" s="583">
        <x:v>12</x:v>
      </x:c>
      <x:c r="J84" s="662" t="s">
        <x:v>367</x:v>
      </x:c>
      <x:c r="K84" s="662" t="s">
        <x:v>341</x:v>
      </x:c>
      <x:c r="L84" s="1287" t="s">
        <x:v>49</x:v>
      </x:c>
      <x:c r="M84" s="828">
        <x:f t="shared" ref="M84:M99" si="6">H84*I84</x:f>
        <x:v>480000</x:v>
      </x:c>
    </x:row>
    <x:row r="85" spans="1:13" ht="24.60000000000000142109" customHeight="1">
      <x:c r="A85" s="390"/>
      <x:c r="B85" s="390"/>
      <x:c r="C85" s="446"/>
      <x:c r="D85" s="774"/>
      <x:c r="E85" s="804"/>
      <x:c r="F85" s="774"/>
      <x:c r="G85" s="1284"/>
      <x:c r="H85" s="829">
        <x:v>20000</x:v>
      </x:c>
      <x:c r="I85" s="830">
        <x:v>12</x:v>
      </x:c>
      <x:c r="J85" s="664" t="s">
        <x:v>367</x:v>
      </x:c>
      <x:c r="K85" s="664" t="s">
        <x:v>246</x:v>
      </x:c>
      <x:c r="L85" s="1288"/>
      <x:c r="M85" s="831">
        <x:f t="shared" si="6"/>
        <x:v>240000</x:v>
      </x:c>
    </x:row>
    <x:row r="86" spans="1:13" ht="24.60000000000000142109" customHeight="1">
      <x:c r="A86" s="390"/>
      <x:c r="B86" s="390"/>
      <x:c r="C86" s="446"/>
      <x:c r="D86" s="774"/>
      <x:c r="E86" s="804"/>
      <x:c r="F86" s="774"/>
      <x:c r="G86" s="676" t="s">
        <x:v>284</x:v>
      </x:c>
      <x:c r="H86" s="655">
        <x:v>40000</x:v>
      </x:c>
      <x:c r="I86" s="583">
        <x:v>12</x:v>
      </x:c>
      <x:c r="J86" s="662" t="s">
        <x:v>367</x:v>
      </x:c>
      <x:c r="K86" s="662" t="s">
        <x:v>341</x:v>
      </x:c>
      <x:c r="L86" s="884" t="s">
        <x:v>49</x:v>
      </x:c>
      <x:c r="M86" s="885">
        <x:f t="shared" si="6"/>
        <x:v>480000</x:v>
      </x:c>
    </x:row>
    <x:row r="87" spans="1:13" ht="24.60000000000000142109" customHeight="1">
      <x:c r="A87" s="390"/>
      <x:c r="B87" s="390"/>
      <x:c r="C87" s="446"/>
      <x:c r="D87" s="774"/>
      <x:c r="E87" s="804"/>
      <x:c r="F87" s="774"/>
      <x:c r="G87" s="1289" t="s">
        <x:v>284</x:v>
      </x:c>
      <x:c r="H87" s="655">
        <x:v>40000</x:v>
      </x:c>
      <x:c r="I87" s="583">
        <x:v>12</x:v>
      </x:c>
      <x:c r="J87" s="662" t="s">
        <x:v>367</x:v>
      </x:c>
      <x:c r="K87" s="662" t="s">
        <x:v>341</x:v>
      </x:c>
      <x:c r="L87" s="1290" t="s">
        <x:v>49</x:v>
      </x:c>
      <x:c r="M87" s="828">
        <x:f t="shared" si="6"/>
        <x:v>480000</x:v>
      </x:c>
    </x:row>
    <x:row r="88" spans="1:13" ht="24.60000000000000142109" customHeight="1">
      <x:c r="A88" s="390"/>
      <x:c r="B88" s="390"/>
      <x:c r="C88" s="446"/>
      <x:c r="D88" s="774"/>
      <x:c r="E88" s="804"/>
      <x:c r="F88" s="774"/>
      <x:c r="G88" s="1251"/>
      <x:c r="H88" s="646">
        <x:v>50000</x:v>
      </x:c>
      <x:c r="I88" s="580">
        <x:v>12</x:v>
      </x:c>
      <x:c r="J88" s="610" t="s">
        <x:v>367</x:v>
      </x:c>
      <x:c r="K88" s="610" t="s">
        <x:v>567</x:v>
      </x:c>
      <x:c r="L88" s="1291"/>
      <x:c r="M88" s="831">
        <x:f t="shared" si="6"/>
        <x:v>600000</x:v>
      </x:c>
    </x:row>
    <x:row r="89" spans="1:13" ht="24.60000000000000142109" customHeight="1">
      <x:c r="A89" s="390"/>
      <x:c r="B89" s="390"/>
      <x:c r="C89" s="446"/>
      <x:c r="D89" s="774"/>
      <x:c r="E89" s="804"/>
      <x:c r="F89" s="774"/>
      <x:c r="G89" s="1283" t="s">
        <x:v>283</x:v>
      </x:c>
      <x:c r="H89" s="769">
        <x:v>40000</x:v>
      </x:c>
      <x:c r="I89" s="618">
        <x:v>12</x:v>
      </x:c>
      <x:c r="J89" s="677" t="s">
        <x:v>367</x:v>
      </x:c>
      <x:c r="K89" s="677" t="s">
        <x:v>341</x:v>
      </x:c>
      <x:c r="L89" s="1290" t="s">
        <x:v>49</x:v>
      </x:c>
      <x:c r="M89" s="828">
        <x:f t="shared" si="6"/>
        <x:v>480000</x:v>
      </x:c>
    </x:row>
    <x:row r="90" spans="1:13" ht="24.60000000000000142109" customHeight="1">
      <x:c r="A90" s="390"/>
      <x:c r="B90" s="390"/>
      <x:c r="C90" s="446"/>
      <x:c r="D90" s="774"/>
      <x:c r="E90" s="804"/>
      <x:c r="F90" s="774"/>
      <x:c r="G90" s="1292"/>
      <x:c r="H90" s="642">
        <x:v>40000</x:v>
      </x:c>
      <x:c r="I90" s="561">
        <x:v>12</x:v>
      </x:c>
      <x:c r="J90" s="566" t="s">
        <x:v>367</x:v>
      </x:c>
      <x:c r="K90" s="566" t="s">
        <x:v>265</x:v>
      </x:c>
      <x:c r="L90" s="1291"/>
      <x:c r="M90" s="832">
        <x:f t="shared" si="6"/>
        <x:v>480000</x:v>
      </x:c>
    </x:row>
    <x:row r="91" spans="1:13" ht="24.60000000000000142109" customHeight="1">
      <x:c r="A91" s="390"/>
      <x:c r="B91" s="390"/>
      <x:c r="C91" s="446"/>
      <x:c r="D91" s="774"/>
      <x:c r="E91" s="804"/>
      <x:c r="F91" s="774"/>
      <x:c r="G91" s="1284"/>
      <x:c r="H91" s="654">
        <x:v>250000</x:v>
      </x:c>
      <x:c r="I91" s="585">
        <x:v>12</x:v>
      </x:c>
      <x:c r="J91" s="665" t="s">
        <x:v>367</x:v>
      </x:c>
      <x:c r="K91" s="665" t="s">
        <x:v>523</x:v>
      </x:c>
      <x:c r="L91" s="1288"/>
      <x:c r="M91" s="831">
        <x:f t="shared" si="6"/>
        <x:v>3000000</x:v>
      </x:c>
    </x:row>
    <x:row r="92" spans="1:13" ht="24.60000000000000142109" customHeight="1">
      <x:c r="A92" s="390"/>
      <x:c r="B92" s="390"/>
      <x:c r="C92" s="446"/>
      <x:c r="D92" s="774"/>
      <x:c r="E92" s="804"/>
      <x:c r="F92" s="774"/>
      <x:c r="G92" s="1283" t="s">
        <x:v>283</x:v>
      </x:c>
      <x:c r="H92" s="655">
        <x:v>40000</x:v>
      </x:c>
      <x:c r="I92" s="583">
        <x:v>11</x:v>
      </x:c>
      <x:c r="J92" s="662" t="s">
        <x:v>367</x:v>
      </x:c>
      <x:c r="K92" s="662" t="s">
        <x:v>341</x:v>
      </x:c>
      <x:c r="L92" s="1290" t="s">
        <x:v>49</x:v>
      </x:c>
      <x:c r="M92" s="828">
        <x:f t="shared" si="6"/>
        <x:v>440000</x:v>
      </x:c>
    </x:row>
    <x:row r="93" spans="1:13" ht="24.60000000000000142109" customHeight="1">
      <x:c r="A93" s="390"/>
      <x:c r="B93" s="390"/>
      <x:c r="C93" s="446"/>
      <x:c r="D93" s="774"/>
      <x:c r="E93" s="804"/>
      <x:c r="F93" s="774"/>
      <x:c r="G93" s="1284"/>
      <x:c r="H93" s="646">
        <x:v>130000</x:v>
      </x:c>
      <x:c r="I93" s="580">
        <x:v>11</x:v>
      </x:c>
      <x:c r="J93" s="610" t="s">
        <x:v>367</x:v>
      </x:c>
      <x:c r="K93" s="610" t="s">
        <x:v>376</x:v>
      </x:c>
      <x:c r="L93" s="1288"/>
      <x:c r="M93" s="831">
        <x:f t="shared" si="6"/>
        <x:v>1430000</x:v>
      </x:c>
    </x:row>
    <x:row r="94" spans="1:13" ht="24.60000000000000142109" customHeight="1">
      <x:c r="A94" s="390"/>
      <x:c r="B94" s="390"/>
      <x:c r="C94" s="446"/>
      <x:c r="D94" s="774"/>
      <x:c r="E94" s="804"/>
      <x:c r="F94" s="774"/>
      <x:c r="G94" s="668" t="s">
        <x:v>283</x:v>
      </x:c>
      <x:c r="H94" s="667">
        <x:v>40000</x:v>
      </x:c>
      <x:c r="I94" s="591">
        <x:v>1</x:v>
      </x:c>
      <x:c r="J94" s="666" t="s">
        <x:v>367</x:v>
      </x:c>
      <x:c r="K94" s="666" t="s">
        <x:v>341</x:v>
      </x:c>
      <x:c r="L94" s="695" t="s">
        <x:v>49</x:v>
      </x:c>
      <x:c r="M94" s="885">
        <x:f>H94*I94</x:f>
        <x:v>40000</x:v>
      </x:c>
    </x:row>
    <x:row r="95" spans="1:13" ht="24.60000000000000142109" customHeight="1">
      <x:c r="A95" s="390"/>
      <x:c r="B95" s="390"/>
      <x:c r="C95" s="446"/>
      <x:c r="D95" s="774"/>
      <x:c r="E95" s="804"/>
      <x:c r="F95" s="774"/>
      <x:c r="G95" s="1283" t="s">
        <x:v>287</x:v>
      </x:c>
      <x:c r="H95" s="655">
        <x:v>40000</x:v>
      </x:c>
      <x:c r="I95" s="583">
        <x:v>12</x:v>
      </x:c>
      <x:c r="J95" s="662" t="s">
        <x:v>367</x:v>
      </x:c>
      <x:c r="K95" s="662" t="s">
        <x:v>341</x:v>
      </x:c>
      <x:c r="L95" s="1290" t="s">
        <x:v>49</x:v>
      </x:c>
      <x:c r="M95" s="828">
        <x:f t="shared" si="6"/>
        <x:v>480000</x:v>
      </x:c>
    </x:row>
    <x:row r="96" spans="1:13" ht="24.60000000000000142109" customHeight="1">
      <x:c r="A96" s="390"/>
      <x:c r="B96" s="390"/>
      <x:c r="C96" s="446"/>
      <x:c r="D96" s="774"/>
      <x:c r="E96" s="804"/>
      <x:c r="F96" s="774"/>
      <x:c r="G96" s="1284"/>
      <x:c r="H96" s="829">
        <x:v>20000</x:v>
      </x:c>
      <x:c r="I96" s="830">
        <x:v>12</x:v>
      </x:c>
      <x:c r="J96" s="664" t="s">
        <x:v>367</x:v>
      </x:c>
      <x:c r="K96" s="664" t="s">
        <x:v>246</x:v>
      </x:c>
      <x:c r="L96" s="1288"/>
      <x:c r="M96" s="831">
        <x:f t="shared" si="6"/>
        <x:v>240000</x:v>
      </x:c>
    </x:row>
    <x:row r="97" spans="1:13" ht="24.60000000000000142109" customHeight="1">
      <x:c r="A97" s="390"/>
      <x:c r="B97" s="390"/>
      <x:c r="C97" s="446"/>
      <x:c r="D97" s="774"/>
      <x:c r="E97" s="804"/>
      <x:c r="F97" s="774"/>
      <x:c r="G97" s="826" t="s">
        <x:v>204</x:v>
      </x:c>
      <x:c r="H97" s="646">
        <x:v>20000</x:v>
      </x:c>
      <x:c r="I97" s="580">
        <x:v>12</x:v>
      </x:c>
      <x:c r="J97" s="610" t="s">
        <x:v>367</x:v>
      </x:c>
      <x:c r="K97" s="610" t="s">
        <x:v>246</x:v>
      </x:c>
      <x:c r="L97" s="694" t="s">
        <x:v>49</x:v>
      </x:c>
      <x:c r="M97" s="831">
        <x:f t="shared" si="6"/>
        <x:v>240000</x:v>
      </x:c>
    </x:row>
    <x:row r="98" spans="1:13" ht="24.60000000000000142109" customHeight="1">
      <x:c r="A98" s="390"/>
      <x:c r="B98" s="390"/>
      <x:c r="C98" s="446"/>
      <x:c r="D98" s="774"/>
      <x:c r="E98" s="804"/>
      <x:c r="F98" s="774"/>
      <x:c r="G98" s="669" t="s">
        <x:v>289</x:v>
      </x:c>
      <x:c r="H98" s="667">
        <x:v>20000</x:v>
      </x:c>
      <x:c r="I98" s="591">
        <x:v>12</x:v>
      </x:c>
      <x:c r="J98" s="666" t="s">
        <x:v>367</x:v>
      </x:c>
      <x:c r="K98" s="666" t="s">
        <x:v>246</x:v>
      </x:c>
      <x:c r="L98" s="695" t="s">
        <x:v>49</x:v>
      </x:c>
      <x:c r="M98" s="831">
        <x:f t="shared" si="6"/>
        <x:v>240000</x:v>
      </x:c>
    </x:row>
    <x:row r="99" spans="1:13" ht="24.60000000000000142109" customHeight="1">
      <x:c r="A99" s="390"/>
      <x:c r="B99" s="390"/>
      <x:c r="C99" s="446"/>
      <x:c r="D99" s="774"/>
      <x:c r="E99" s="804"/>
      <x:c r="F99" s="774"/>
      <x:c r="G99" s="670" t="s">
        <x:v>294</x:v>
      </x:c>
      <x:c r="H99" s="647">
        <x:v>60000</x:v>
      </x:c>
      <x:c r="I99" s="614">
        <x:v>12</x:v>
      </x:c>
      <x:c r="J99" s="551" t="s">
        <x:v>367</x:v>
      </x:c>
      <x:c r="K99" s="615" t="s">
        <x:v>58</x:v>
      </x:c>
      <x:c r="L99" s="693" t="s">
        <x:v>49</x:v>
      </x:c>
      <x:c r="M99" s="831">
        <x:f t="shared" si="6"/>
        <x:v>720000</x:v>
      </x:c>
    </x:row>
    <x:row r="100" spans="1:13" ht="13.5" customHeight="1">
      <x:c r="A100" s="390"/>
      <x:c r="B100" s="390"/>
      <x:c r="C100" s="447"/>
      <x:c r="D100" s="439">
        <x:v>62574660</x:v>
      </x:c>
      <x:c r="E100" s="439">
        <x:f>M100</x:f>
        <x:v>62833200</x:v>
      </x:c>
      <x:c r="F100" s="439">
        <x:f>E100-D100</x:f>
        <x:v>258540</x:v>
      </x:c>
      <x:c r="G100" s="467" t="s">
        <x:v>483</x:v>
      </x:c>
      <x:c r="H100" s="470"/>
      <x:c r="I100" s="470"/>
      <x:c r="J100" s="519"/>
      <x:c r="K100" s="470"/>
      <x:c r="L100" s="471"/>
      <x:c r="M100" s="970">
        <x:f>SUM(M101:M121)</x:f>
        <x:v>62833200</x:v>
      </x:c>
    </x:row>
    <x:row r="101" spans="1:13" ht="24.94999999999999928946" customHeight="1">
      <x:c r="A101" s="390"/>
      <x:c r="B101" s="390"/>
      <x:c r="C101" s="446"/>
      <x:c r="D101" s="774"/>
      <x:c r="E101" s="804"/>
      <x:c r="F101" s="774"/>
      <x:c r="G101" s="971" t="s">
        <x:v>268</x:v>
      </x:c>
      <x:c r="H101" s="972">
        <x:v>5788000</x:v>
      </x:c>
      <x:c r="I101" s="674">
        <x:v>1</x:v>
      </x:c>
      <x:c r="J101" s="674" t="s">
        <x:v>370</x:v>
      </x:c>
      <x:c r="K101" s="973" t="s">
        <x:v>511</x:v>
      </x:c>
      <x:c r="L101" s="997" t="s">
        <x:v>49</x:v>
      </x:c>
      <x:c r="M101" s="974">
        <x:f>H101*1.2</x:f>
        <x:v>6945600</x:v>
      </x:c>
    </x:row>
    <x:row r="102" spans="1:13" ht="24.94999999999999928946" customHeight="1">
      <x:c r="A102" s="390"/>
      <x:c r="B102" s="390"/>
      <x:c r="C102" s="446"/>
      <x:c r="D102" s="774"/>
      <x:c r="E102" s="804"/>
      <x:c r="F102" s="774"/>
      <x:c r="G102" s="1289" t="s">
        <x:v>57</x:v>
      </x:c>
      <x:c r="H102" s="990">
        <x:v>3850000</x:v>
      </x:c>
      <x:c r="I102" s="677">
        <x:v>1</x:v>
      </x:c>
      <x:c r="J102" s="996" t="s">
        <x:v>370</x:v>
      </x:c>
      <x:c r="K102" s="996" t="s">
        <x:v>479</x:v>
      </x:c>
      <x:c r="L102" s="1290" t="s">
        <x:v>49</x:v>
      </x:c>
      <x:c r="M102" s="976">
        <x:f t="shared" ref="M102:M107" si="7">H102*0.6</x:f>
        <x:v>2310000</x:v>
      </x:c>
    </x:row>
    <x:row r="103" spans="1:13" ht="24.94999999999999928946" customHeight="1">
      <x:c r="A103" s="390"/>
      <x:c r="B103" s="390"/>
      <x:c r="C103" s="446"/>
      <x:c r="D103" s="774"/>
      <x:c r="E103" s="804"/>
      <x:c r="F103" s="774"/>
      <x:c r="G103" s="1293"/>
      <x:c r="H103" s="977">
        <x:v>3915000</x:v>
      </x:c>
      <x:c r="I103" s="665">
        <x:v>1</x:v>
      </x:c>
      <x:c r="J103" s="978" t="s">
        <x:v>370</x:v>
      </x:c>
      <x:c r="K103" s="978" t="s">
        <x:v>479</x:v>
      </x:c>
      <x:c r="L103" s="1288"/>
      <x:c r="M103" s="631">
        <x:f t="shared" si="7"/>
        <x:v>2349000</x:v>
      </x:c>
    </x:row>
    <x:row r="104" spans="1:13" s="437" customFormat="1" ht="24.94999999999999928946" customHeight="1">
      <x:c r="A104" s="390"/>
      <x:c r="B104" s="390"/>
      <x:c r="C104" s="446"/>
      <x:c r="D104" s="774"/>
      <x:c r="E104" s="804"/>
      <x:c r="F104" s="774"/>
      <x:c r="G104" s="1283" t="s">
        <x:v>284</x:v>
      </x:c>
      <x:c r="H104" s="640">
        <x:f t="shared" ref="H104:H108" si="8">H60</x:f>
        <x:v>4513000</x:v>
      </x:c>
      <x:c r="I104" s="677">
        <x:v>1</x:v>
      </x:c>
      <x:c r="J104" s="677" t="s">
        <x:v>370</x:v>
      </x:c>
      <x:c r="K104" s="677" t="s">
        <x:v>479</x:v>
      </x:c>
      <x:c r="L104" s="1290" t="s">
        <x:v>49</x:v>
      </x:c>
      <x:c r="M104" s="630">
        <x:f t="shared" si="7"/>
        <x:v>2707800</x:v>
      </x:c>
    </x:row>
    <x:row r="105" spans="1:13" ht="24.94999999999999928946" customHeight="1">
      <x:c r="A105" s="390"/>
      <x:c r="B105" s="390"/>
      <x:c r="C105" s="446"/>
      <x:c r="D105" s="774"/>
      <x:c r="E105" s="804"/>
      <x:c r="F105" s="774"/>
      <x:c r="G105" s="1284"/>
      <x:c r="H105" s="642">
        <x:f t="shared" si="8"/>
        <x:v>4568000</x:v>
      </x:c>
      <x:c r="I105" s="665">
        <x:v>1</x:v>
      </x:c>
      <x:c r="J105" s="665" t="s">
        <x:v>370</x:v>
      </x:c>
      <x:c r="K105" s="665" t="s">
        <x:v>479</x:v>
      </x:c>
      <x:c r="L105" s="1288"/>
      <x:c r="M105" s="980">
        <x:f t="shared" si="7"/>
        <x:v>2740800</x:v>
      </x:c>
    </x:row>
    <x:row r="106" spans="1:21" ht="24.94999999999999928946" customHeight="1">
      <x:c r="A106" s="390"/>
      <x:c r="B106" s="390"/>
      <x:c r="C106" s="446"/>
      <x:c r="D106" s="774"/>
      <x:c r="E106" s="804"/>
      <x:c r="F106" s="774"/>
      <x:c r="G106" s="1283" t="s">
        <x:v>284</x:v>
      </x:c>
      <x:c r="H106" s="655">
        <x:f t="shared" si="8"/>
        <x:v>4278000</x:v>
      </x:c>
      <x:c r="I106" s="677">
        <x:v>1</x:v>
      </x:c>
      <x:c r="J106" s="677" t="s">
        <x:v>370</x:v>
      </x:c>
      <x:c r="K106" s="677" t="s">
        <x:v>479</x:v>
      </x:c>
      <x:c r="L106" s="1290" t="s">
        <x:v>49</x:v>
      </x:c>
      <x:c r="M106" s="630">
        <x:f t="shared" si="7"/>
        <x:v>2566800</x:v>
      </x:c>
      <x:c r="P106" s="437"/>
      <x:c r="Q106" s="437"/>
      <x:c r="R106" s="437"/>
      <x:c r="S106" s="437"/>
      <x:c r="T106" s="437"/>
      <x:c r="U106" s="437"/>
    </x:row>
    <x:row r="107" spans="1:13" ht="24.94999999999999928946" customHeight="1">
      <x:c r="A107" s="390"/>
      <x:c r="B107" s="390"/>
      <x:c r="C107" s="446"/>
      <x:c r="D107" s="774"/>
      <x:c r="E107" s="804"/>
      <x:c r="F107" s="774"/>
      <x:c r="G107" s="1284"/>
      <x:c r="H107" s="654">
        <x:f t="shared" si="8"/>
        <x:v>4339000</x:v>
      </x:c>
      <x:c r="I107" s="665">
        <x:v>1</x:v>
      </x:c>
      <x:c r="J107" s="665" t="s">
        <x:v>370</x:v>
      </x:c>
      <x:c r="K107" s="665" t="s">
        <x:v>479</x:v>
      </x:c>
      <x:c r="L107" s="1288"/>
      <x:c r="M107" s="980">
        <x:f t="shared" si="7"/>
        <x:v>2603400</x:v>
      </x:c>
    </x:row>
    <x:row r="108" spans="1:21" ht="24.94999999999999928946" customHeight="1">
      <x:c r="A108" s="390"/>
      <x:c r="B108" s="390"/>
      <x:c r="C108" s="446"/>
      <x:c r="D108" s="774"/>
      <x:c r="E108" s="804"/>
      <x:c r="F108" s="774"/>
      <x:c r="G108" s="676" t="s">
        <x:v>284</x:v>
      </x:c>
      <x:c r="H108" s="640">
        <x:f t="shared" si="8"/>
        <x:v>4399000</x:v>
      </x:c>
      <x:c r="I108" s="677">
        <x:v>1</x:v>
      </x:c>
      <x:c r="J108" s="677" t="s">
        <x:v>370</x:v>
      </x:c>
      <x:c r="K108" s="982" t="s">
        <x:v>511</x:v>
      </x:c>
      <x:c r="L108" s="884" t="s">
        <x:v>49</x:v>
      </x:c>
      <x:c r="M108" s="976">
        <x:f>H108*1.2</x:f>
        <x:v>5278800</x:v>
      </x:c>
      <x:c r="P108" s="437"/>
      <x:c r="Q108" s="437"/>
      <x:c r="R108" s="437"/>
      <x:c r="S108" s="437"/>
      <x:c r="T108" s="437"/>
      <x:c r="U108" s="437"/>
    </x:row>
    <x:row r="109" spans="1:13" ht="24.94999999999999928946" customHeight="1">
      <x:c r="A109" s="390"/>
      <x:c r="B109" s="390"/>
      <x:c r="C109" s="446"/>
      <x:c r="D109" s="774"/>
      <x:c r="E109" s="804"/>
      <x:c r="F109" s="774"/>
      <x:c r="G109" s="983" t="s">
        <x:v>283</x:v>
      </x:c>
      <x:c r="H109" s="667">
        <x:v>3148000</x:v>
      </x:c>
      <x:c r="I109" s="666">
        <x:v>1</x:v>
      </x:c>
      <x:c r="J109" s="666" t="s">
        <x:v>370</x:v>
      </x:c>
      <x:c r="K109" s="985" t="s">
        <x:v>511</x:v>
      </x:c>
      <x:c r="L109" s="986" t="s">
        <x:v>49</x:v>
      </x:c>
      <x:c r="M109" s="987">
        <x:f>H109*1.2</x:f>
        <x:v>3777600</x:v>
      </x:c>
    </x:row>
    <x:row r="110" spans="1:13" ht="24.94999999999999928946" customHeight="1">
      <x:c r="A110" s="390"/>
      <x:c r="B110" s="390"/>
      <x:c r="C110" s="446"/>
      <x:c r="D110" s="774"/>
      <x:c r="E110" s="804"/>
      <x:c r="F110" s="774"/>
      <x:c r="G110" s="1289" t="s">
        <x:v>283</x:v>
      </x:c>
      <x:c r="H110" s="981">
        <x:v>3228000</x:v>
      </x:c>
      <x:c r="I110" s="677">
        <x:v>1</x:v>
      </x:c>
      <x:c r="J110" s="677" t="s">
        <x:v>370</x:v>
      </x:c>
      <x:c r="K110" s="988" t="s">
        <x:v>479</x:v>
      </x:c>
      <x:c r="L110" s="1294" t="s">
        <x:v>49</x:v>
      </x:c>
      <x:c r="M110" s="630">
        <x:f>H110*0.6</x:f>
        <x:v>1936800</x:v>
      </x:c>
    </x:row>
    <x:row r="111" spans="1:13" ht="24.94999999999999928946" customHeight="1">
      <x:c r="A111" s="390"/>
      <x:c r="B111" s="390"/>
      <x:c r="C111" s="446"/>
      <x:c r="D111" s="774"/>
      <x:c r="E111" s="804"/>
      <x:c r="F111" s="774"/>
      <x:c r="G111" s="1293"/>
      <x:c r="H111" s="977">
        <x:v>3281000</x:v>
      </x:c>
      <x:c r="I111" s="665">
        <x:v>1</x:v>
      </x:c>
      <x:c r="J111" s="665" t="s">
        <x:v>370</x:v>
      </x:c>
      <x:c r="K111" s="989" t="s">
        <x:v>479</x:v>
      </x:c>
      <x:c r="L111" s="1295"/>
      <x:c r="M111" s="980">
        <x:f>H111*0.6</x:f>
        <x:v>1968600</x:v>
      </x:c>
    </x:row>
    <x:row r="112" spans="1:21" ht="24.94999999999999928946" customHeight="1">
      <x:c r="A112" s="390"/>
      <x:c r="B112" s="390"/>
      <x:c r="C112" s="446"/>
      <x:c r="D112" s="774"/>
      <x:c r="E112" s="804"/>
      <x:c r="F112" s="774"/>
      <x:c r="G112" s="961" t="s">
        <x:v>283</x:v>
      </x:c>
      <x:c r="H112" s="990">
        <x:v>2842000</x:v>
      </x:c>
      <x:c r="I112" s="662">
        <x:v>1</x:v>
      </x:c>
      <x:c r="J112" s="662" t="s">
        <x:v>370</x:v>
      </x:c>
      <x:c r="K112" s="662" t="s">
        <x:v>511</x:v>
      </x:c>
      <x:c r="L112" s="975" t="s">
        <x:v>49</x:v>
      </x:c>
      <x:c r="M112" s="976">
        <x:f>H112*1.2</x:f>
        <x:v>3410400</x:v>
      </x:c>
      <x:c r="P112" s="437"/>
      <x:c r="Q112" s="437"/>
      <x:c r="R112" s="437"/>
      <x:c r="S112" s="437"/>
      <x:c r="T112" s="437"/>
      <x:c r="U112" s="437"/>
    </x:row>
    <x:row r="113" spans="1:13" ht="24.94999999999999928946" customHeight="1">
      <x:c r="A113" s="390"/>
      <x:c r="B113" s="390"/>
      <x:c r="C113" s="446"/>
      <x:c r="D113" s="774"/>
      <x:c r="E113" s="804"/>
      <x:c r="F113" s="774"/>
      <x:c r="G113" s="961" t="s">
        <x:v>283</x:v>
      </x:c>
      <x:c r="H113" s="990">
        <x:v>3281000</x:v>
      </x:c>
      <x:c r="I113" s="662">
        <x:v>1</x:v>
      </x:c>
      <x:c r="J113" s="662" t="s">
        <x:v>370</x:v>
      </x:c>
      <x:c r="K113" s="662" t="s">
        <x:v>511</x:v>
      </x:c>
      <x:c r="L113" s="884" t="s">
        <x:v>49</x:v>
      </x:c>
      <x:c r="M113" s="630">
        <x:f>H113*1.2</x:f>
        <x:v>3937200</x:v>
      </x:c>
    </x:row>
    <x:row r="114" spans="1:13" ht="24.94999999999999928946" customHeight="1">
      <x:c r="A114" s="390"/>
      <x:c r="B114" s="390"/>
      <x:c r="C114" s="446"/>
      <x:c r="D114" s="774"/>
      <x:c r="E114" s="804"/>
      <x:c r="F114" s="774"/>
      <x:c r="G114" s="1289" t="s">
        <x:v>204</x:v>
      </x:c>
      <x:c r="H114" s="990">
        <x:v>2571000</x:v>
      </x:c>
      <x:c r="I114" s="662">
        <x:v>1</x:v>
      </x:c>
      <x:c r="J114" s="662" t="s">
        <x:v>370</x:v>
      </x:c>
      <x:c r="K114" s="696" t="s">
        <x:v>479</x:v>
      </x:c>
      <x:c r="L114" s="975" t="s">
        <x:v>49</x:v>
      </x:c>
      <x:c r="M114" s="976">
        <x:f>H114*0.6</x:f>
        <x:v>1542600</x:v>
      </x:c>
    </x:row>
    <x:row r="115" spans="1:13" ht="24.94999999999999928946" customHeight="1">
      <x:c r="A115" s="390"/>
      <x:c r="B115" s="390"/>
      <x:c r="C115" s="446"/>
      <x:c r="D115" s="774"/>
      <x:c r="E115" s="804"/>
      <x:c r="F115" s="774"/>
      <x:c r="G115" s="1293"/>
      <x:c r="H115" s="977">
        <x:v>2593000</x:v>
      </x:c>
      <x:c r="I115" s="664">
        <x:v>1</x:v>
      </x:c>
      <x:c r="J115" s="664" t="s">
        <x:v>370</x:v>
      </x:c>
      <x:c r="K115" s="995" t="s">
        <x:v>479</x:v>
      </x:c>
      <x:c r="L115" s="979" t="s">
        <x:v>49</x:v>
      </x:c>
      <x:c r="M115" s="631">
        <x:f>H115*0.6</x:f>
        <x:v>1555800</x:v>
      </x:c>
    </x:row>
    <x:row r="116" spans="1:21" ht="24.94999999999999928946" customHeight="1">
      <x:c r="A116" s="390"/>
      <x:c r="B116" s="390"/>
      <x:c r="C116" s="446"/>
      <x:c r="D116" s="774"/>
      <x:c r="E116" s="804"/>
      <x:c r="F116" s="774"/>
      <x:c r="G116" s="991" t="s">
        <x:v>289</x:v>
      </x:c>
      <x:c r="H116" s="984">
        <x:v>3401000</x:v>
      </x:c>
      <x:c r="I116" s="666">
        <x:v>1</x:v>
      </x:c>
      <x:c r="J116" s="666" t="s">
        <x:v>370</x:v>
      </x:c>
      <x:c r="K116" s="666" t="s">
        <x:v>511</x:v>
      </x:c>
      <x:c r="L116" s="986" t="s">
        <x:v>49</x:v>
      </x:c>
      <x:c r="M116" s="987">
        <x:f>H116*1.2</x:f>
        <x:v>4081200</x:v>
      </x:c>
      <x:c r="P116" s="437"/>
      <x:c r="Q116" s="437"/>
      <x:c r="R116" s="437"/>
      <x:c r="S116" s="437"/>
      <x:c r="T116" s="437"/>
      <x:c r="U116" s="437"/>
    </x:row>
    <x:row r="117" spans="1:13" ht="24.94999999999999928946" customHeight="1">
      <x:c r="A117" s="390"/>
      <x:c r="B117" s="390"/>
      <x:c r="C117" s="446"/>
      <x:c r="D117" s="774"/>
      <x:c r="E117" s="804"/>
      <x:c r="F117" s="774"/>
      <x:c r="G117" s="1283" t="s">
        <x:v>287</x:v>
      </x:c>
      <x:c r="H117" s="993">
        <x:v>3104000</x:v>
      </x:c>
      <x:c r="I117" s="662">
        <x:v>1</x:v>
      </x:c>
      <x:c r="J117" s="662" t="s">
        <x:v>370</x:v>
      </x:c>
      <x:c r="K117" s="696" t="s">
        <x:v>479</x:v>
      </x:c>
      <x:c r="L117" s="1290" t="s">
        <x:v>49</x:v>
      </x:c>
      <x:c r="M117" s="630">
        <x:f>H117*0.6</x:f>
        <x:v>1862400</x:v>
      </x:c>
    </x:row>
    <x:row r="118" spans="1:13" ht="24.94999999999999928946" customHeight="1">
      <x:c r="A118" s="390"/>
      <x:c r="B118" s="390"/>
      <x:c r="C118" s="446"/>
      <x:c r="D118" s="774"/>
      <x:c r="E118" s="804"/>
      <x:c r="F118" s="774"/>
      <x:c r="G118" s="1284"/>
      <x:c r="H118" s="977">
        <x:v>3162000</x:v>
      </x:c>
      <x:c r="I118" s="664">
        <x:v>1</x:v>
      </x:c>
      <x:c r="J118" s="664" t="s">
        <x:v>370</x:v>
      </x:c>
      <x:c r="K118" s="995" t="s">
        <x:v>479</x:v>
      </x:c>
      <x:c r="L118" s="1288"/>
      <x:c r="M118" s="980">
        <x:f>H118*0.6</x:f>
        <x:v>1897200</x:v>
      </x:c>
    </x:row>
    <x:row r="119" spans="1:21" ht="24.94999999999999928946" customHeight="1">
      <x:c r="A119" s="390"/>
      <x:c r="B119" s="390"/>
      <x:c r="C119" s="446"/>
      <x:c r="D119" s="774"/>
      <x:c r="E119" s="804"/>
      <x:c r="F119" s="774"/>
      <x:c r="G119" s="676" t="s">
        <x:v>213</x:v>
      </x:c>
      <x:c r="H119" s="993">
        <x:v>2591000</x:v>
      </x:c>
      <x:c r="I119" s="662">
        <x:v>1</x:v>
      </x:c>
      <x:c r="J119" s="662" t="s">
        <x:v>370</x:v>
      </x:c>
      <x:c r="K119" s="696" t="s">
        <x:v>511</x:v>
      </x:c>
      <x:c r="L119" s="884" t="s">
        <x:v>49</x:v>
      </x:c>
      <x:c r="M119" s="976">
        <x:f>H119*1.2</x:f>
        <x:v>3109200</x:v>
      </x:c>
      <x:c r="P119" s="437"/>
      <x:c r="Q119" s="437"/>
      <x:c r="R119" s="437"/>
      <x:c r="S119" s="437"/>
      <x:c r="T119" s="437"/>
      <x:c r="U119" s="437"/>
    </x:row>
    <x:row r="120" spans="1:13" ht="24.94999999999999928946" customHeight="1">
      <x:c r="A120" s="390"/>
      <x:c r="B120" s="390"/>
      <x:c r="C120" s="446"/>
      <x:c r="D120" s="774"/>
      <x:c r="E120" s="804"/>
      <x:c r="F120" s="774"/>
      <x:c r="G120" s="992" t="s">
        <x:v>213</x:v>
      </x:c>
      <x:c r="H120" s="984">
        <x:v>2567000</x:v>
      </x:c>
      <x:c r="I120" s="666">
        <x:v>1</x:v>
      </x:c>
      <x:c r="J120" s="666" t="s">
        <x:v>370</x:v>
      </x:c>
      <x:c r="K120" s="666" t="s">
        <x:v>511</x:v>
      </x:c>
      <x:c r="L120" s="986" t="s">
        <x:v>49</x:v>
      </x:c>
      <x:c r="M120" s="987">
        <x:f>H120*1.2</x:f>
        <x:v>3080400</x:v>
      </x:c>
    </x:row>
    <x:row r="121" spans="1:13" ht="24.94999999999999928946" customHeight="1">
      <x:c r="A121" s="390"/>
      <x:c r="B121" s="390"/>
      <x:c r="C121" s="446"/>
      <x:c r="D121" s="774"/>
      <x:c r="E121" s="804"/>
      <x:c r="F121" s="774"/>
      <x:c r="G121" s="994" t="s">
        <x:v>294</x:v>
      </x:c>
      <x:c r="H121" s="834">
        <x:v>2643000</x:v>
      </x:c>
      <x:c r="I121" s="615">
        <x:v>1</x:v>
      </x:c>
      <x:c r="J121" s="770" t="s">
        <x:v>370</x:v>
      </x:c>
      <x:c r="K121" s="615" t="s">
        <x:v>511</x:v>
      </x:c>
      <x:c r="L121" s="909" t="s">
        <x:v>49</x:v>
      </x:c>
      <x:c r="M121" s="466">
        <x:f>H121*1.2</x:f>
        <x:v>3171600</x:v>
      </x:c>
    </x:row>
    <x:row r="122" spans="1:13">
      <x:c r="A122" s="390"/>
      <x:c r="B122" s="390"/>
      <x:c r="C122" s="447"/>
      <x:c r="D122" s="439">
        <x:v>2400000</x:v>
      </x:c>
      <x:c r="E122" s="439">
        <x:f>M122</x:f>
        <x:v>2640000</x:v>
      </x:c>
      <x:c r="F122" s="783">
        <x:f>E122-D122</x:f>
        <x:v>240000</x:v>
      </x:c>
      <x:c r="G122" s="455" t="s">
        <x:v>621</x:v>
      </x:c>
      <x:c r="H122" s="456"/>
      <x:c r="I122" s="456"/>
      <x:c r="J122" s="453"/>
      <x:c r="K122" s="456"/>
      <x:c r="L122" s="457"/>
      <x:c r="M122" s="457">
        <x:f>SUM(M123)</x:f>
        <x:v>2640000</x:v>
      </x:c>
    </x:row>
    <x:row r="123" spans="1:13" ht="24.94999999999999928946" customHeight="1">
      <x:c r="A123" s="390"/>
      <x:c r="B123" s="390"/>
      <x:c r="C123" s="446"/>
      <x:c r="D123" s="774"/>
      <x:c r="E123" s="804"/>
      <x:c r="F123" s="774"/>
      <x:c r="G123" s="598" t="s">
        <x:v>307</x:v>
      </x:c>
      <x:c r="H123" s="697">
        <x:v>220000</x:v>
      </x:c>
      <x:c r="I123" s="698">
        <x:v>12</x:v>
      </x:c>
      <x:c r="J123" s="691" t="s">
        <x:v>367</x:v>
      </x:c>
      <x:c r="K123" s="691"/>
      <x:c r="L123" s="699" t="s">
        <x:v>49</x:v>
      </x:c>
      <x:c r="M123" s="354">
        <x:f>H123*I123</x:f>
        <x:v>2640000</x:v>
      </x:c>
    </x:row>
    <x:row r="124" spans="1:13" ht="24.94999999999999928946" customHeight="1">
      <x:c r="A124" s="390"/>
      <x:c r="B124" s="390"/>
      <x:c r="C124" s="447"/>
      <x:c r="D124" s="439">
        <x:v>5525000</x:v>
      </x:c>
      <x:c r="E124" s="439">
        <x:f>M124</x:f>
        <x:v>5525000</x:v>
      </x:c>
      <x:c r="F124" s="439">
        <x:f>E124-D124</x:f>
        <x:v>0</x:v>
      </x:c>
      <x:c r="G124" s="467" t="s">
        <x:v>20</x:v>
      </x:c>
      <x:c r="H124" s="470"/>
      <x:c r="I124" s="470"/>
      <x:c r="J124" s="519"/>
      <x:c r="K124" s="470"/>
      <x:c r="L124" s="471"/>
      <x:c r="M124" s="347">
        <x:f>SUM(M125:M126)</x:f>
        <x:v>5525000</x:v>
      </x:c>
    </x:row>
    <x:row r="125" spans="1:13" ht="24.60000000000000142109" customHeight="1">
      <x:c r="A125" s="390"/>
      <x:c r="B125" s="390"/>
      <x:c r="C125" s="446"/>
      <x:c r="D125" s="774"/>
      <x:c r="E125" s="804"/>
      <x:c r="F125" s="774"/>
      <x:c r="G125" s="700" t="s">
        <x:v>405</x:v>
      </x:c>
      <x:c r="H125" s="594">
        <x:v>400000</x:v>
      </x:c>
      <x:c r="I125" s="701">
        <x:v>10</x:v>
      </x:c>
      <x:c r="J125" s="701" t="s">
        <x:v>340</x:v>
      </x:c>
      <x:c r="K125" s="594"/>
      <x:c r="L125" s="577" t="s">
        <x:v>49</x:v>
      </x:c>
      <x:c r="M125" s="309">
        <x:v>4000000</x:v>
      </x:c>
    </x:row>
    <x:row r="126" spans="1:13" ht="24.60000000000000142109" customHeight="1">
      <x:c r="A126" s="390"/>
      <x:c r="B126" s="390"/>
      <x:c r="C126" s="446"/>
      <x:c r="D126" s="774"/>
      <x:c r="E126" s="804"/>
      <x:c r="F126" s="774"/>
      <x:c r="G126" s="702" t="s">
        <x:v>397</x:v>
      </x:c>
      <x:c r="H126" s="575">
        <x:v>300000</x:v>
      </x:c>
      <x:c r="I126" s="703">
        <x:v>6</x:v>
      </x:c>
      <x:c r="J126" s="703" t="s">
        <x:v>340</x:v>
      </x:c>
      <x:c r="K126" s="575" t="s">
        <x:v>726</x:v>
      </x:c>
      <x:c r="L126" s="576" t="s">
        <x:v>49</x:v>
      </x:c>
      <x:c r="M126" s="309">
        <x:v>1525000</x:v>
      </x:c>
    </x:row>
    <x:row r="127" spans="1:13">
      <x:c r="A127" s="390"/>
      <x:c r="B127" s="390"/>
      <x:c r="C127" s="447"/>
      <x:c r="D127" s="439">
        <x:v>66063720</x:v>
      </x:c>
      <x:c r="E127" s="439">
        <x:f>M127</x:f>
        <x:v>66512080</x:v>
      </x:c>
      <x:c r="F127" s="439">
        <x:f>E127-D127</x:f>
        <x:v>448360</x:v>
      </x:c>
      <x:c r="G127" s="344" t="s">
        <x:v>23</x:v>
      </x:c>
      <x:c r="H127" s="345"/>
      <x:c r="I127" s="345"/>
      <x:c r="J127" s="451"/>
      <x:c r="K127" s="345"/>
      <x:c r="L127" s="346"/>
      <x:c r="M127" s="347">
        <x:f>SUM(M128:M143)</x:f>
        <x:v>66512080</x:v>
      </x:c>
    </x:row>
    <x:row r="128" spans="1:13" ht="24.94999999999999928946" customHeight="1">
      <x:c r="A128" s="390"/>
      <x:c r="B128" s="390"/>
      <x:c r="C128" s="446"/>
      <x:c r="D128" s="774"/>
      <x:c r="E128" s="804"/>
      <x:c r="F128" s="774"/>
      <x:c r="G128" s="833" t="s">
        <x:v>268</x:v>
      </x:c>
      <x:c r="H128" s="551">
        <x:v>81441600</x:v>
      </x:c>
      <x:c r="I128" s="713">
        <x:v>12</x:v>
      </x:c>
      <x:c r="J128" s="551" t="s">
        <x:v>514</x:v>
      </x:c>
      <x:c r="K128" s="714" t="s">
        <x:v>497</x:v>
      </x:c>
      <x:c r="L128" s="693" t="s">
        <x:v>49</x:v>
      </x:c>
      <x:c r="M128" s="349">
        <x:f>ROUND(H128/I128,-1)</x:f>
        <x:v>6786800</x:v>
      </x:c>
    </x:row>
    <x:row r="129" spans="1:13" ht="24.94999999999999928946" customHeight="1">
      <x:c r="A129" s="390"/>
      <x:c r="B129" s="390"/>
      <x:c r="C129" s="446"/>
      <x:c r="D129" s="774"/>
      <x:c r="E129" s="804"/>
      <x:c r="F129" s="774"/>
      <x:c r="G129" s="555" t="s">
        <x:v>57</x:v>
      </x:c>
      <x:c r="H129" s="549">
        <x:v>58845180</x:v>
      </x:c>
      <x:c r="I129" s="712">
        <x:v>12</x:v>
      </x:c>
      <x:c r="J129" s="549" t="s">
        <x:v>514</x:v>
      </x:c>
      <x:c r="K129" s="715" t="s">
        <x:v>497</x:v>
      </x:c>
      <x:c r="L129" s="592" t="s">
        <x:v>49</x:v>
      </x:c>
      <x:c r="M129" s="349">
        <x:f t="shared" ref="M129:M143" si="9">ROUND(H129/I129,-1)</x:f>
        <x:v>4903770</x:v>
      </x:c>
    </x:row>
    <x:row r="130" spans="1:13" ht="24.94999999999999928946" customHeight="1">
      <x:c r="A130" s="390"/>
      <x:c r="B130" s="390"/>
      <x:c r="C130" s="446"/>
      <x:c r="D130" s="774"/>
      <x:c r="E130" s="804"/>
      <x:c r="F130" s="774"/>
      <x:c r="G130" s="555" t="s">
        <x:v>284</x:v>
      </x:c>
      <x:c r="H130" s="549">
        <x:v>68247660</x:v>
      </x:c>
      <x:c r="I130" s="712">
        <x:v>12</x:v>
      </x:c>
      <x:c r="J130" s="549" t="s">
        <x:v>514</x:v>
      </x:c>
      <x:c r="K130" s="715" t="s">
        <x:v>497</x:v>
      </x:c>
      <x:c r="L130" s="592" t="s">
        <x:v>49</x:v>
      </x:c>
      <x:c r="M130" s="349">
        <x:f t="shared" si="9"/>
        <x:v>5687310</x:v>
      </x:c>
    </x:row>
    <x:row r="131" spans="1:13" ht="24.94999999999999928946" customHeight="1">
      <x:c r="A131" s="390"/>
      <x:c r="B131" s="390"/>
      <x:c r="C131" s="446"/>
      <x:c r="D131" s="774"/>
      <x:c r="E131" s="804"/>
      <x:c r="F131" s="774"/>
      <x:c r="G131" s="555" t="s">
        <x:v>284</x:v>
      </x:c>
      <x:c r="H131" s="549">
        <x:v>65799160</x:v>
      </x:c>
      <x:c r="I131" s="712">
        <x:v>12</x:v>
      </x:c>
      <x:c r="J131" s="549" t="s">
        <x:v>514</x:v>
      </x:c>
      <x:c r="K131" s="715" t="s">
        <x:v>497</x:v>
      </x:c>
      <x:c r="L131" s="592" t="s">
        <x:v>49</x:v>
      </x:c>
      <x:c r="M131" s="349">
        <x:f t="shared" si="9"/>
        <x:v>5483260</x:v>
      </x:c>
    </x:row>
    <x:row r="132" spans="1:13" ht="24.94999999999999928946" customHeight="1">
      <x:c r="A132" s="390"/>
      <x:c r="B132" s="390"/>
      <x:c r="C132" s="446"/>
      <x:c r="D132" s="774"/>
      <x:c r="E132" s="804"/>
      <x:c r="F132" s="774"/>
      <x:c r="G132" s="555" t="s">
        <x:v>284</x:v>
      </x:c>
      <x:c r="H132" s="549">
        <x:v>66720310</x:v>
      </x:c>
      <x:c r="I132" s="712">
        <x:v>12</x:v>
      </x:c>
      <x:c r="J132" s="549" t="s">
        <x:v>514</x:v>
      </x:c>
      <x:c r="K132" s="715" t="s">
        <x:v>497</x:v>
      </x:c>
      <x:c r="L132" s="592" t="s">
        <x:v>49</x:v>
      </x:c>
      <x:c r="M132" s="349">
        <x:f t="shared" si="9"/>
        <x:v>5560030</x:v>
      </x:c>
    </x:row>
    <x:row r="133" spans="1:13" ht="24.94999999999999928946" customHeight="1">
      <x:c r="A133" s="390"/>
      <x:c r="B133" s="390"/>
      <x:c r="C133" s="446"/>
      <x:c r="D133" s="774"/>
      <x:c r="E133" s="804"/>
      <x:c r="F133" s="774"/>
      <x:c r="G133" s="555" t="s">
        <x:v>283</x:v>
      </x:c>
      <x:c r="H133" s="549">
        <x:v>51847920</x:v>
      </x:c>
      <x:c r="I133" s="712">
        <x:v>12</x:v>
      </x:c>
      <x:c r="J133" s="549" t="s">
        <x:v>514</x:v>
      </x:c>
      <x:c r="K133" s="715" t="s">
        <x:v>497</x:v>
      </x:c>
      <x:c r="L133" s="592" t="s">
        <x:v>49</x:v>
      </x:c>
      <x:c r="M133" s="349">
        <x:f t="shared" si="9"/>
        <x:v>4320660</x:v>
      </x:c>
    </x:row>
    <x:row r="134" spans="1:13" ht="24.94999999999999928946" customHeight="1">
      <x:c r="A134" s="390"/>
      <x:c r="B134" s="390"/>
      <x:c r="C134" s="446"/>
      <x:c r="D134" s="774"/>
      <x:c r="E134" s="804"/>
      <x:c r="F134" s="774"/>
      <x:c r="G134" s="555" t="s">
        <x:v>283</x:v>
      </x:c>
      <x:c r="H134" s="549">
        <x:v>49563600</x:v>
      </x:c>
      <x:c r="I134" s="712">
        <x:v>12</x:v>
      </x:c>
      <x:c r="J134" s="549" t="s">
        <x:v>514</x:v>
      </x:c>
      <x:c r="K134" s="715" t="s">
        <x:v>497</x:v>
      </x:c>
      <x:c r="L134" s="592" t="s">
        <x:v>49</x:v>
      </x:c>
      <x:c r="M134" s="349">
        <x:f t="shared" si="9"/>
        <x:v>4130300</x:v>
      </x:c>
    </x:row>
    <x:row r="135" spans="1:13" ht="24.94999999999999928946" customHeight="1">
      <x:c r="A135" s="390"/>
      <x:c r="B135" s="390"/>
      <x:c r="C135" s="446"/>
      <x:c r="D135" s="774"/>
      <x:c r="E135" s="804"/>
      <x:c r="F135" s="774"/>
      <x:c r="G135" s="555" t="s">
        <x:v>283</x:v>
      </x:c>
      <x:c r="H135" s="549">
        <x:v>42047520</x:v>
      </x:c>
      <x:c r="I135" s="712">
        <x:v>12</x:v>
      </x:c>
      <x:c r="J135" s="549" t="s">
        <x:v>514</x:v>
      </x:c>
      <x:c r="K135" s="715" t="s">
        <x:v>497</x:v>
      </x:c>
      <x:c r="L135" s="592" t="s">
        <x:v>49</x:v>
      </x:c>
      <x:c r="M135" s="349">
        <x:f t="shared" si="9"/>
        <x:v>3503960</x:v>
      </x:c>
    </x:row>
    <x:row r="136" spans="1:13" ht="24.94999999999999928946" customHeight="1">
      <x:c r="A136" s="390"/>
      <x:c r="B136" s="390"/>
      <x:c r="C136" s="446"/>
      <x:c r="D136" s="774"/>
      <x:c r="E136" s="804"/>
      <x:c r="F136" s="774"/>
      <x:c r="G136" s="555" t="s">
        <x:v>283</x:v>
      </x:c>
      <x:c r="H136" s="549">
        <x:v>50035800</x:v>
      </x:c>
      <x:c r="I136" s="712">
        <x:v>12</x:v>
      </x:c>
      <x:c r="J136" s="549" t="s">
        <x:v>514</x:v>
      </x:c>
      <x:c r="K136" s="715" t="s">
        <x:v>497</x:v>
      </x:c>
      <x:c r="L136" s="592" t="s">
        <x:v>49</x:v>
      </x:c>
      <x:c r="M136" s="349">
        <x:f t="shared" si="9"/>
        <x:v>4169650</x:v>
      </x:c>
    </x:row>
    <x:row r="137" spans="1:13" ht="24.94999999999999928946" customHeight="1">
      <x:c r="A137" s="390"/>
      <x:c r="B137" s="390"/>
      <x:c r="C137" s="446"/>
      <x:c r="D137" s="774"/>
      <x:c r="E137" s="804"/>
      <x:c r="F137" s="774"/>
      <x:c r="G137" s="555" t="s">
        <x:v>283</x:v>
      </x:c>
      <x:c r="H137" s="549">
        <x:v>3099610</x:v>
      </x:c>
      <x:c r="I137" s="712">
        <x:v>1</x:v>
      </x:c>
      <x:c r="J137" s="549" t="s">
        <x:v>514</x:v>
      </x:c>
      <x:c r="K137" s="715" t="s">
        <x:v>497</x:v>
      </x:c>
      <x:c r="L137" s="592" t="s">
        <x:v>49</x:v>
      </x:c>
      <x:c r="M137" s="349">
        <x:f>ROUND(H137/12,-1)</x:f>
        <x:v>258300</x:v>
      </x:c>
    </x:row>
    <x:row r="138" spans="1:13" ht="24.94999999999999928946" customHeight="1">
      <x:c r="A138" s="390"/>
      <x:c r="B138" s="390"/>
      <x:c r="C138" s="446"/>
      <x:c r="D138" s="774"/>
      <x:c r="E138" s="804"/>
      <x:c r="F138" s="774"/>
      <x:c r="G138" s="555" t="s">
        <x:v>197</x:v>
      </x:c>
      <x:c r="H138" s="549">
        <x:v>39901560</x:v>
      </x:c>
      <x:c r="I138" s="712">
        <x:v>12</x:v>
      </x:c>
      <x:c r="J138" s="549" t="s">
        <x:v>514</x:v>
      </x:c>
      <x:c r="K138" s="715" t="s">
        <x:v>497</x:v>
      </x:c>
      <x:c r="L138" s="592" t="s">
        <x:v>49</x:v>
      </x:c>
      <x:c r="M138" s="349">
        <x:f t="shared" si="9"/>
        <x:v>3325130</x:v>
      </x:c>
    </x:row>
    <x:row r="139" spans="1:13" ht="24.94999999999999928946" customHeight="1">
      <x:c r="A139" s="390"/>
      <x:c r="B139" s="390"/>
      <x:c r="C139" s="446"/>
      <x:c r="D139" s="774"/>
      <x:c r="E139" s="804"/>
      <x:c r="F139" s="774"/>
      <x:c r="G139" s="555" t="s">
        <x:v>289</x:v>
      </x:c>
      <x:c r="H139" s="549">
        <x:v>51827040</x:v>
      </x:c>
      <x:c r="I139" s="712">
        <x:v>12</x:v>
      </x:c>
      <x:c r="J139" s="549" t="s">
        <x:v>514</x:v>
      </x:c>
      <x:c r="K139" s="715" t="s">
        <x:v>497</x:v>
      </x:c>
      <x:c r="L139" s="592" t="s">
        <x:v>49</x:v>
      </x:c>
      <x:c r="M139" s="349">
        <x:f t="shared" si="9"/>
        <x:v>4318920</x:v>
      </x:c>
    </x:row>
    <x:row r="140" spans="1:13" ht="24.94999999999999928946" customHeight="1">
      <x:c r="A140" s="390"/>
      <x:c r="B140" s="390"/>
      <x:c r="C140" s="446"/>
      <x:c r="D140" s="774"/>
      <x:c r="E140" s="804"/>
      <x:c r="F140" s="774"/>
      <x:c r="G140" s="617" t="s">
        <x:v>287</x:v>
      </x:c>
      <x:c r="H140" s="549">
        <x:v>48453420</x:v>
      </x:c>
      <x:c r="I140" s="712">
        <x:v>12</x:v>
      </x:c>
      <x:c r="J140" s="549" t="s">
        <x:v>514</x:v>
      </x:c>
      <x:c r="K140" s="715" t="s">
        <x:v>497</x:v>
      </x:c>
      <x:c r="L140" s="592" t="s">
        <x:v>49</x:v>
      </x:c>
      <x:c r="M140" s="349">
        <x:f t="shared" si="9"/>
        <x:v>4037790</x:v>
      </x:c>
    </x:row>
    <x:row r="141" spans="1:13" ht="24.75" customHeight="1">
      <x:c r="A141" s="390"/>
      <x:c r="B141" s="390"/>
      <x:c r="C141" s="446"/>
      <x:c r="D141" s="774"/>
      <x:c r="E141" s="804"/>
      <x:c r="F141" s="774"/>
      <x:c r="G141" s="555" t="s">
        <x:v>213</x:v>
      </x:c>
      <x:c r="H141" s="549">
        <x:v>39697200</x:v>
      </x:c>
      <x:c r="I141" s="712">
        <x:v>12</x:v>
      </x:c>
      <x:c r="J141" s="549" t="s">
        <x:v>514</x:v>
      </x:c>
      <x:c r="K141" s="715" t="s">
        <x:v>497</x:v>
      </x:c>
      <x:c r="L141" s="592" t="s">
        <x:v>49</x:v>
      </x:c>
      <x:c r="M141" s="349">
        <x:f t="shared" si="9"/>
        <x:v>3308100</x:v>
      </x:c>
    </x:row>
    <x:row r="142" spans="1:13" ht="24.94999999999999928946" customHeight="1">
      <x:c r="A142" s="390"/>
      <x:c r="B142" s="390"/>
      <x:c r="C142" s="446"/>
      <x:c r="D142" s="774"/>
      <x:c r="E142" s="804"/>
      <x:c r="F142" s="774"/>
      <x:c r="G142" s="555" t="s">
        <x:v>213</x:v>
      </x:c>
      <x:c r="H142" s="549">
        <x:v>39393000</x:v>
      </x:c>
      <x:c r="I142" s="712">
        <x:v>12</x:v>
      </x:c>
      <x:c r="J142" s="549" t="s">
        <x:v>514</x:v>
      </x:c>
      <x:c r="K142" s="715" t="s">
        <x:v>497</x:v>
      </x:c>
      <x:c r="L142" s="592" t="s">
        <x:v>49</x:v>
      </x:c>
      <x:c r="M142" s="349">
        <x:f t="shared" si="9"/>
        <x:v>3282750</x:v>
      </x:c>
    </x:row>
    <x:row r="143" spans="1:13" ht="24.94999999999999928946" customHeight="1">
      <x:c r="A143" s="390"/>
      <x:c r="B143" s="390"/>
      <x:c r="C143" s="446"/>
      <x:c r="D143" s="774"/>
      <x:c r="E143" s="804"/>
      <x:c r="F143" s="774"/>
      <x:c r="G143" s="565" t="s">
        <x:v>294</x:v>
      </x:c>
      <x:c r="H143" s="566">
        <x:v>41224200</x:v>
      </x:c>
      <x:c r="I143" s="712">
        <x:v>12</x:v>
      </x:c>
      <x:c r="J143" s="549" t="s">
        <x:v>514</x:v>
      </x:c>
      <x:c r="K143" s="835" t="s">
        <x:v>497</x:v>
      </x:c>
      <x:c r="L143" s="836" t="s">
        <x:v>49</x:v>
      </x:c>
      <x:c r="M143" s="349">
        <x:f t="shared" si="9"/>
        <x:v>3435350</x:v>
      </x:c>
    </x:row>
    <x:row r="144" spans="1:13" ht="15" customHeight="1">
      <x:c r="A144" s="390"/>
      <x:c r="B144" s="390"/>
      <x:c r="C144" s="446"/>
      <x:c r="D144" s="783">
        <x:v>86829190</x:v>
      </x:c>
      <x:c r="E144" s="439">
        <x:f>M144</x:f>
        <x:v>90897220</x:v>
      </x:c>
      <x:c r="F144" s="439">
        <x:f>E144-D144</x:f>
        <x:v>4068030</x:v>
      </x:c>
      <x:c r="G144" s="463" t="s">
        <x:v>27</x:v>
      </x:c>
      <x:c r="H144" s="528"/>
      <x:c r="I144" s="528"/>
      <x:c r="J144" s="538"/>
      <x:c r="K144" s="528"/>
      <x:c r="L144" s="491"/>
      <x:c r="M144" s="462">
        <x:f>SUM(M145:M149)</x:f>
        <x:v>90897220</x:v>
      </x:c>
    </x:row>
    <x:row r="145" spans="1:13" ht="24.60000000000000142109" customHeight="1">
      <x:c r="A145" s="390"/>
      <x:c r="B145" s="390"/>
      <x:c r="C145" s="446"/>
      <x:c r="D145" s="774"/>
      <x:c r="E145" s="804"/>
      <x:c r="F145" s="774"/>
      <x:c r="G145" s="933" t="s">
        <x:v>622</x:v>
      </x:c>
      <x:c r="H145" s="998">
        <x:v>803649730</x:v>
      </x:c>
      <x:c r="I145" s="999">
        <x:v>12</x:v>
      </x:c>
      <x:c r="J145" s="1000" t="s">
        <x:v>514</x:v>
      </x:c>
      <x:c r="K145" s="1001">
        <x:v>0.047499999999999998</x:v>
      </x:c>
      <x:c r="L145" s="1002" t="s">
        <x:v>49</x:v>
      </x:c>
      <x:c r="M145" s="1003">
        <x:f>ROUND(H145*K145,-1)</x:f>
        <x:v>38173360</x:v>
      </x:c>
    </x:row>
    <x:row r="146" spans="1:13" ht="24" customHeight="1">
      <x:c r="A146" s="390"/>
      <x:c r="B146" s="390"/>
      <x:c r="C146" s="446"/>
      <x:c r="D146" s="774"/>
      <x:c r="E146" s="804"/>
      <x:c r="F146" s="774"/>
      <x:c r="G146" s="919" t="s">
        <x:v>619</x:v>
      </x:c>
      <x:c r="H146" s="1004">
        <x:v>803649730</x:v>
      </x:c>
      <x:c r="I146" s="1005">
        <x:v>12</x:v>
      </x:c>
      <x:c r="J146" s="1006" t="s">
        <x:v>514</x:v>
      </x:c>
      <x:c r="K146" s="1007">
        <x:v>0.035950000000000004</x:v>
      </x:c>
      <x:c r="L146" s="1008" t="s">
        <x:v>49</x:v>
      </x:c>
      <x:c r="M146" s="1009">
        <x:f>ROUND(H146*K146,-1)</x:f>
        <x:v>28891210</x:v>
      </x:c>
    </x:row>
    <x:row r="147" spans="1:13" ht="24" customHeight="1">
      <x:c r="A147" s="390"/>
      <x:c r="B147" s="390"/>
      <x:c r="C147" s="446"/>
      <x:c r="D147" s="774"/>
      <x:c r="E147" s="804"/>
      <x:c r="F147" s="774"/>
      <x:c r="G147" s="923" t="s">
        <x:v>617</x:v>
      </x:c>
      <x:c r="H147" s="1004">
        <x:f>M146</x:f>
        <x:v>28891210</x:v>
      </x:c>
      <x:c r="I147" s="1005">
        <x:v>12</x:v>
      </x:c>
      <x:c r="J147" s="1006" t="s">
        <x:v>514</x:v>
      </x:c>
      <x:c r="K147" s="1010">
        <x:v>0.1295</x:v>
      </x:c>
      <x:c r="L147" s="1008" t="s">
        <x:v>49</x:v>
      </x:c>
      <x:c r="M147" s="1009">
        <x:f>ROUND(H147*K147,-1)</x:f>
        <x:v>3741410</x:v>
      </x:c>
    </x:row>
    <x:row r="148" spans="1:13" ht="24" customHeight="1">
      <x:c r="A148" s="390"/>
      <x:c r="B148" s="390"/>
      <x:c r="C148" s="446"/>
      <x:c r="D148" s="774"/>
      <x:c r="E148" s="804"/>
      <x:c r="F148" s="774"/>
      <x:c r="G148" s="922" t="s">
        <x:v>615</x:v>
      </x:c>
      <x:c r="H148" s="1004">
        <x:v>803649730</x:v>
      </x:c>
      <x:c r="I148" s="1012">
        <x:v>12</x:v>
      </x:c>
      <x:c r="J148" s="1013" t="s">
        <x:v>514</x:v>
      </x:c>
      <x:c r="K148" s="1014">
        <x:v>0.017500000000000002</x:v>
      </x:c>
      <x:c r="L148" s="1015" t="s">
        <x:v>49</x:v>
      </x:c>
      <x:c r="M148" s="1009">
        <x:f>ROUND(H148*K148,-1)</x:f>
        <x:v>14063870</x:v>
      </x:c>
    </x:row>
    <x:row r="149" spans="1:13" ht="24.60000000000000142109" customHeight="1">
      <x:c r="A149" s="390"/>
      <x:c r="B149" s="390"/>
      <x:c r="C149" s="390"/>
      <x:c r="D149" s="797"/>
      <x:c r="E149" s="804"/>
      <x:c r="F149" s="774"/>
      <x:c r="G149" s="924" t="s">
        <x:v>588</x:v>
      </x:c>
      <x:c r="H149" s="1016">
        <x:v>803649730</x:v>
      </x:c>
      <x:c r="I149" s="1017">
        <x:v>12</x:v>
      </x:c>
      <x:c r="J149" s="1018" t="s">
        <x:v>514</x:v>
      </x:c>
      <x:c r="K149" s="1019">
        <x:v>0.0075</x:v>
      </x:c>
      <x:c r="L149" s="1020" t="s">
        <x:v>49</x:v>
      </x:c>
      <x:c r="M149" s="1021">
        <x:f>ROUND(H149*K149,-1)</x:f>
        <x:v>6027370</x:v>
      </x:c>
    </x:row>
    <x:row r="150" spans="1:13">
      <x:c r="A150" s="390"/>
      <x:c r="B150" s="390"/>
      <x:c r="C150" s="432" t="s">
        <x:v>55</x:v>
      </x:c>
      <x:c r="D150" s="439">
        <x:v>80514000</x:v>
      </x:c>
      <x:c r="E150" s="439">
        <x:f>M150</x:f>
        <x:v>83848320</x:v>
      </x:c>
      <x:c r="F150" s="439">
        <x:f>E150-D150</x:f>
        <x:v>3334320</x:v>
      </x:c>
      <x:c r="G150" s="344" t="s">
        <x:v>55</x:v>
      </x:c>
      <x:c r="H150" s="345"/>
      <x:c r="I150" s="345"/>
      <x:c r="J150" s="451"/>
      <x:c r="K150" s="345"/>
      <x:c r="L150" s="346"/>
      <x:c r="M150" s="347">
        <x:f>SUM(M151:M154)</x:f>
        <x:v>83848320</x:v>
      </x:c>
    </x:row>
    <x:row r="151" spans="1:13" s="437" customFormat="1" ht="18.75" customHeight="1">
      <x:c r="A151" s="390"/>
      <x:c r="B151" s="390"/>
      <x:c r="C151" s="391"/>
      <x:c r="D151" s="797"/>
      <x:c r="E151" s="804"/>
      <x:c r="F151" s="774"/>
      <x:c r="G151" s="552" t="s">
        <x:v>253</x:v>
      </x:c>
      <x:c r="H151" s="553">
        <x:v>21759660</x:v>
      </x:c>
      <x:c r="I151" s="728" t="s">
        <x:v>361</x:v>
      </x:c>
      <x:c r="J151" s="553" t="s">
        <x:v>368</x:v>
      </x:c>
      <x:c r="K151" s="553" t="s">
        <x:v>714</x:v>
      </x:c>
      <x:c r="L151" s="592" t="s">
        <x:v>49</x:v>
      </x:c>
      <x:c r="M151" s="689">
        <x:f>H151</x:f>
        <x:v>21759660</x:v>
      </x:c>
    </x:row>
    <x:row r="152" spans="1:13" s="437" customFormat="1" ht="18.75" customHeight="1">
      <x:c r="A152" s="390"/>
      <x:c r="B152" s="390"/>
      <x:c r="C152" s="391"/>
      <x:c r="D152" s="797"/>
      <x:c r="E152" s="804"/>
      <x:c r="F152" s="774"/>
      <x:c r="G152" s="555" t="s">
        <x:v>234</x:v>
      </x:c>
      <x:c r="H152" s="549">
        <x:v>22031460</x:v>
      </x:c>
      <x:c r="I152" s="729" t="s">
        <x:v>366</x:v>
      </x:c>
      <x:c r="J152" s="549" t="s">
        <x:v>368</x:v>
      </x:c>
      <x:c r="K152" s="549" t="s">
        <x:v>724</x:v>
      </x:c>
      <x:c r="L152" s="592" t="s">
        <x:v>49</x:v>
      </x:c>
      <x:c r="M152" s="517">
        <x:f>H152</x:f>
        <x:v>22031460</x:v>
      </x:c>
    </x:row>
    <x:row r="153" spans="1:13" ht="18.75" customHeight="1">
      <x:c r="A153" s="390"/>
      <x:c r="B153" s="390"/>
      <x:c r="C153" s="390"/>
      <x:c r="D153" s="797"/>
      <x:c r="E153" s="804"/>
      <x:c r="F153" s="774"/>
      <x:c r="G153" s="555" t="s">
        <x:v>250</x:v>
      </x:c>
      <x:c r="H153" s="549">
        <x:v>20028600</x:v>
      </x:c>
      <x:c r="I153" s="729" t="s">
        <x:v>348</x:v>
      </x:c>
      <x:c r="J153" s="549" t="s">
        <x:v>368</x:v>
      </x:c>
      <x:c r="K153" s="549" t="s">
        <x:v>718</x:v>
      </x:c>
      <x:c r="L153" s="592" t="s">
        <x:v>49</x:v>
      </x:c>
      <x:c r="M153" s="517">
        <x:f>H153</x:f>
        <x:v>20028600</x:v>
      </x:c>
    </x:row>
    <x:row r="154" spans="1:13" s="437" customFormat="1" ht="18.75" customHeight="1">
      <x:c r="A154" s="390"/>
      <x:c r="B154" s="390"/>
      <x:c r="C154" s="391"/>
      <x:c r="D154" s="797"/>
      <x:c r="E154" s="804"/>
      <x:c r="F154" s="774"/>
      <x:c r="G154" s="557" t="s">
        <x:v>225</x:v>
      </x:c>
      <x:c r="H154" s="549">
        <x:v>20028600</x:v>
      </x:c>
      <x:c r="I154" s="729" t="s">
        <x:v>369</x:v>
      </x:c>
      <x:c r="J154" s="558" t="s">
        <x:v>368</x:v>
      </x:c>
      <x:c r="K154" s="558" t="s">
        <x:v>718</x:v>
      </x:c>
      <x:c r="L154" s="592" t="s">
        <x:v>49</x:v>
      </x:c>
      <x:c r="M154" s="517">
        <x:f>H154</x:f>
        <x:v>20028600</x:v>
      </x:c>
    </x:row>
    <x:row r="155" spans="1:13">
      <x:c r="A155" s="390"/>
      <x:c r="B155" s="390"/>
      <x:c r="C155" s="432" t="s">
        <x:v>51</x:v>
      </x:c>
      <x:c r="D155" s="439">
        <x:v>373734000</x:v>
      </x:c>
      <x:c r="E155" s="439">
        <x:f>M155</x:f>
        <x:v>386310150</x:v>
      </x:c>
      <x:c r="F155" s="439">
        <x:f>E155-D155</x:f>
        <x:v>12576150</x:v>
      </x:c>
      <x:c r="G155" s="344" t="s">
        <x:v>51</x:v>
      </x:c>
      <x:c r="H155" s="345"/>
      <x:c r="I155" s="345"/>
      <x:c r="J155" s="451"/>
      <x:c r="K155" s="345"/>
      <x:c r="L155" s="346"/>
      <x:c r="M155" s="347">
        <x:f>SUM(M156:M163)</x:f>
        <x:v>386310150</x:v>
      </x:c>
    </x:row>
    <x:row r="156" spans="1:13" ht="24" customHeight="1">
      <x:c r="A156" s="390"/>
      <x:c r="B156" s="390"/>
      <x:c r="C156" s="390"/>
      <x:c r="D156" s="797"/>
      <x:c r="E156" s="804"/>
      <x:c r="F156" s="774"/>
      <x:c r="G156" s="552" t="s">
        <x:v>587</x:v>
      </x:c>
      <x:c r="H156" s="553">
        <x:v>96849000</x:v>
      </x:c>
      <x:c r="I156" s="728" t="s">
        <x:v>361</x:v>
      </x:c>
      <x:c r="J156" s="553" t="s">
        <x:v>368</x:v>
      </x:c>
      <x:c r="K156" s="1148" t="s">
        <x:v>475</x:v>
      </x:c>
      <x:c r="L156" s="1089" t="s">
        <x:v>49</x:v>
      </x:c>
      <x:c r="M156" s="730">
        <x:f>H156</x:f>
        <x:v>96849000</x:v>
      </x:c>
    </x:row>
    <x:row r="157" spans="1:13" s="437" customFormat="1" ht="33.79999999999999715783">
      <x:c r="A157" s="390"/>
      <x:c r="B157" s="390"/>
      <x:c r="C157" s="390"/>
      <x:c r="D157" s="797"/>
      <x:c r="E157" s="804"/>
      <x:c r="F157" s="774"/>
      <x:c r="G157" s="555" t="s">
        <x:v>545</x:v>
      </x:c>
      <x:c r="H157" s="549">
        <x:v>85063500</x:v>
      </x:c>
      <x:c r="I157" s="729" t="s">
        <x:v>366</x:v>
      </x:c>
      <x:c r="J157" s="549" t="s">
        <x:v>368</x:v>
      </x:c>
      <x:c r="K157" s="1149" t="s">
        <x:v>624</x:v>
      </x:c>
      <x:c r="L157" s="1090" t="s">
        <x:v>49</x:v>
      </x:c>
      <x:c r="M157" s="731">
        <x:f>H157</x:f>
        <x:v>85063500</x:v>
      </x:c>
    </x:row>
    <x:row r="158" spans="1:13" s="437" customFormat="1" ht="24" customHeight="1">
      <x:c r="A158" s="390"/>
      <x:c r="B158" s="390"/>
      <x:c r="C158" s="390"/>
      <x:c r="D158" s="797"/>
      <x:c r="E158" s="804"/>
      <x:c r="F158" s="774"/>
      <x:c r="G158" s="555" t="s">
        <x:v>596</x:v>
      </x:c>
      <x:c r="H158" s="1116">
        <x:v>86670000</x:v>
      </x:c>
      <x:c r="I158" s="1117" t="s">
        <x:v>348</x:v>
      </x:c>
      <x:c r="J158" s="1116" t="s">
        <x:v>368</x:v>
      </x:c>
      <x:c r="K158" s="1150" t="s">
        <x:v>477</x:v>
      </x:c>
      <x:c r="L158" s="1118" t="s">
        <x:v>49</x:v>
      </x:c>
      <x:c r="M158" s="1119">
        <x:f t="shared" ref="M158:M163" si="10">H158</x:f>
        <x:v>86670000</x:v>
      </x:c>
    </x:row>
    <x:row r="159" spans="1:13" s="437" customFormat="1" ht="24" customHeight="1">
      <x:c r="A159" s="390"/>
      <x:c r="B159" s="390"/>
      <x:c r="C159" s="390"/>
      <x:c r="D159" s="797"/>
      <x:c r="E159" s="804"/>
      <x:c r="F159" s="774"/>
      <x:c r="G159" s="1091" t="s">
        <x:v>525</x:v>
      </x:c>
      <x:c r="H159" s="1120">
        <x:v>86265000</x:v>
      </x:c>
      <x:c r="I159" s="1121" t="s">
        <x:v>369</x:v>
      </x:c>
      <x:c r="J159" s="1120" t="s">
        <x:v>368</x:v>
      </x:c>
      <x:c r="K159" s="1151" t="s">
        <x:v>476</x:v>
      </x:c>
      <x:c r="L159" s="1122" t="s">
        <x:v>49</x:v>
      </x:c>
      <x:c r="M159" s="1123">
        <x:f t="shared" si="10"/>
        <x:v>86265000</x:v>
      </x:c>
    </x:row>
    <x:row r="160" spans="1:13" s="437" customFormat="1" ht="24" customHeight="1">
      <x:c r="A160" s="390"/>
      <x:c r="B160" s="390"/>
      <x:c r="C160" s="390"/>
      <x:c r="D160" s="797"/>
      <x:c r="E160" s="804"/>
      <x:c r="F160" s="774"/>
      <x:c r="G160" s="833" t="s">
        <x:v>608</x:v>
      </x:c>
      <x:c r="H160" s="1124">
        <x:v>8124300</x:v>
      </x:c>
      <x:c r="I160" s="1125" t="s">
        <x:v>361</x:v>
      </x:c>
      <x:c r="J160" s="1124" t="s">
        <x:v>368</x:v>
      </x:c>
      <x:c r="K160" s="1152" t="s">
        <x:v>693</x:v>
      </x:c>
      <x:c r="L160" s="1126" t="s">
        <x:v>49</x:v>
      </x:c>
      <x:c r="M160" s="1127">
        <x:f t="shared" si="10"/>
        <x:v>8124300</x:v>
      </x:c>
    </x:row>
    <x:row r="161" spans="1:13" s="437" customFormat="1" ht="22.55000000000000071054">
      <x:c r="A161" s="390"/>
      <x:c r="B161" s="390"/>
      <x:c r="C161" s="390"/>
      <x:c r="D161" s="797"/>
      <x:c r="E161" s="804"/>
      <x:c r="F161" s="774"/>
      <x:c r="G161" s="555" t="s">
        <x:v>568</x:v>
      </x:c>
      <x:c r="H161" s="1116">
        <x:v>8150850</x:v>
      </x:c>
      <x:c r="I161" s="1117" t="s">
        <x:v>366</x:v>
      </x:c>
      <x:c r="J161" s="1116" t="s">
        <x:v>368</x:v>
      </x:c>
      <x:c r="K161" s="1150" t="s">
        <x:v>68</x:v>
      </x:c>
      <x:c r="L161" s="1118" t="s">
        <x:v>49</x:v>
      </x:c>
      <x:c r="M161" s="1119">
        <x:f t="shared" si="10"/>
        <x:v>8150850</x:v>
      </x:c>
    </x:row>
    <x:row r="162" spans="1:13" s="437" customFormat="1" ht="24" customHeight="1">
      <x:c r="A162" s="390"/>
      <x:c r="B162" s="390"/>
      <x:c r="C162" s="390"/>
      <x:c r="D162" s="797"/>
      <x:c r="E162" s="804"/>
      <x:c r="F162" s="774"/>
      <x:c r="G162" s="555" t="s">
        <x:v>593</x:v>
      </x:c>
      <x:c r="H162" s="1116">
        <x:v>7533000</x:v>
      </x:c>
      <x:c r="I162" s="1117" t="s">
        <x:v>348</x:v>
      </x:c>
      <x:c r="J162" s="1116" t="s">
        <x:v>368</x:v>
      </x:c>
      <x:c r="K162" s="1152" t="s">
        <x:v>641</x:v>
      </x:c>
      <x:c r="L162" s="1118" t="s">
        <x:v>49</x:v>
      </x:c>
      <x:c r="M162" s="1119">
        <x:f t="shared" si="10"/>
        <x:v>7533000</x:v>
      </x:c>
    </x:row>
    <x:row r="163" spans="1:13" ht="24" customHeight="1">
      <x:c r="A163" s="390"/>
      <x:c r="B163" s="390"/>
      <x:c r="C163" s="390"/>
      <x:c r="D163" s="797"/>
      <x:c r="E163" s="804"/>
      <x:c r="F163" s="774"/>
      <x:c r="G163" s="557" t="s">
        <x:v>551</x:v>
      </x:c>
      <x:c r="H163" s="1128">
        <x:v>7654500</x:v>
      </x:c>
      <x:c r="I163" s="1129" t="s">
        <x:v>369</x:v>
      </x:c>
      <x:c r="J163" s="1128" t="s">
        <x:v>368</x:v>
      </x:c>
      <x:c r="K163" s="1153" t="s">
        <x:v>631</x:v>
      </x:c>
      <x:c r="L163" s="1130" t="s">
        <x:v>49</x:v>
      </x:c>
      <x:c r="M163" s="1119">
        <x:f t="shared" si="10"/>
        <x:v>7654500</x:v>
      </x:c>
    </x:row>
    <x:row r="164" spans="1:13" ht="14.25" hidden="1" customHeight="1">
      <x:c r="A164" s="390"/>
      <x:c r="B164" s="390"/>
      <x:c r="C164" s="442"/>
      <x:c r="D164" s="783"/>
      <x:c r="E164" s="439"/>
      <x:c r="F164" s="784"/>
      <x:c r="G164" s="489"/>
      <x:c r="H164" s="491"/>
      <x:c r="I164" s="491"/>
      <x:c r="J164" s="514"/>
      <x:c r="K164" s="491"/>
      <x:c r="L164" s="492"/>
      <x:c r="M164" s="347"/>
    </x:row>
    <x:row r="165" spans="1:13" ht="23.25" hidden="1" customHeight="1">
      <x:c r="A165" s="390"/>
      <x:c r="B165" s="390"/>
      <x:c r="C165" s="390"/>
      <x:c r="D165" s="797"/>
      <x:c r="E165" s="804"/>
      <x:c r="F165" s="774"/>
      <x:c r="G165" s="362"/>
      <x:c r="H165" s="527"/>
      <x:c r="I165" s="527"/>
      <x:c r="J165" s="514"/>
      <x:c r="K165" s="527"/>
      <x:c r="L165" s="513"/>
      <x:c r="M165" s="354"/>
    </x:row>
    <x:row r="166" spans="1:13">
      <x:c r="A166" s="390"/>
      <x:c r="B166" s="390"/>
      <x:c r="C166" s="442" t="s">
        <x:v>8</x:v>
      </x:c>
      <x:c r="D166" s="783">
        <x:v>221740940</x:v>
      </x:c>
      <x:c r="E166" s="439">
        <x:f>M166</x:f>
        <x:v>181774000</x:v>
      </x:c>
      <x:c r="F166" s="439">
        <x:f>E166-D166</x:f>
        <x:v>-39966940</x:v>
      </x:c>
      <x:c r="G166" s="344" t="s">
        <x:v>95</x:v>
      </x:c>
      <x:c r="H166" s="363"/>
      <x:c r="I166" s="345"/>
      <x:c r="J166" s="451"/>
      <x:c r="K166" s="345"/>
      <x:c r="L166" s="346"/>
      <x:c r="M166" s="347">
        <x:f>SUM(M167:M175)</x:f>
        <x:v>181774000</x:v>
      </x:c>
    </x:row>
    <x:row r="167" spans="1:13">
      <x:c r="A167" s="390"/>
      <x:c r="B167" s="390"/>
      <x:c r="C167" s="390"/>
      <x:c r="D167" s="812">
        <x:v>36058000</x:v>
      </x:c>
      <x:c r="E167" s="806">
        <x:f>H167</x:f>
        <x:v>33684000</x:v>
      </x:c>
      <x:c r="F167" s="807">
        <x:f>E167-D167</x:f>
        <x:v>-2374000</x:v>
      </x:c>
      <x:c r="G167" s="760" t="s">
        <x:v>415</x:v>
      </x:c>
      <x:c r="H167" s="603">
        <x:v>33684000</x:v>
      </x:c>
      <x:c r="I167" s="603">
        <x:v>1</x:v>
      </x:c>
      <x:c r="J167" s="594" t="s">
        <x:v>362</x:v>
      </x:c>
      <x:c r="K167" s="594" t="s">
        <x:v>245</x:v>
      </x:c>
      <x:c r="L167" s="577" t="s">
        <x:v>49</x:v>
      </x:c>
      <x:c r="M167" s="1154">
        <x:f>H167*I167</x:f>
        <x:v>33684000</x:v>
      </x:c>
    </x:row>
    <x:row r="168" spans="1:13">
      <x:c r="A168" s="390"/>
      <x:c r="B168" s="390"/>
      <x:c r="C168" s="390"/>
      <x:c r="D168" s="812">
        <x:v>54400000</x:v>
      </x:c>
      <x:c r="E168" s="806">
        <x:f>H168</x:f>
        <x:v>54400000</x:v>
      </x:c>
      <x:c r="F168" s="807">
        <x:f>E168-D168</x:f>
        <x:v>0</x:v>
      </x:c>
      <x:c r="G168" s="890" t="s">
        <x:v>715</x:v>
      </x:c>
      <x:c r="H168" s="593">
        <x:v>54400000</x:v>
      </x:c>
      <x:c r="I168" s="596">
        <x:v>1</x:v>
      </x:c>
      <x:c r="J168" s="578" t="s">
        <x:v>362</x:v>
      </x:c>
      <x:c r="K168" s="578" t="s">
        <x:v>245</x:v>
      </x:c>
      <x:c r="L168" s="891" t="s">
        <x:v>49</x:v>
      </x:c>
      <x:c r="M168" s="517">
        <x:f>H168*I168</x:f>
        <x:v>54400000</x:v>
      </x:c>
    </x:row>
    <x:row r="169" spans="1:13">
      <x:c r="A169" s="390"/>
      <x:c r="B169" s="390"/>
      <x:c r="C169" s="390"/>
      <x:c r="D169" s="812">
        <x:v>7900000</x:v>
      </x:c>
      <x:c r="E169" s="806">
        <x:f>H169</x:f>
        <x:v>7900000</x:v>
      </x:c>
      <x:c r="F169" s="807">
        <x:f>E169-D169</x:f>
        <x:v>0</x:v>
      </x:c>
      <x:c r="G169" s="617" t="s">
        <x:v>427</x:v>
      </x:c>
      <x:c r="H169" s="593">
        <x:v>7900000</x:v>
      </x:c>
      <x:c r="I169" s="593">
        <x:v>1</x:v>
      </x:c>
      <x:c r="J169" s="578" t="s">
        <x:v>362</x:v>
      </x:c>
      <x:c r="K169" s="572" t="s">
        <x:v>245</x:v>
      </x:c>
      <x:c r="L169" s="573" t="s">
        <x:v>49</x:v>
      </x:c>
      <x:c r="M169" s="517">
        <x:f>H169*I169</x:f>
        <x:v>7900000</x:v>
      </x:c>
    </x:row>
    <x:row r="170" spans="1:13">
      <x:c r="A170" s="390"/>
      <x:c r="B170" s="390"/>
      <x:c r="C170" s="390"/>
      <x:c r="D170" s="812">
        <x:v>36880000</x:v>
      </x:c>
      <x:c r="E170" s="806">
        <x:f>H170</x:f>
        <x:v>0</x:v>
      </x:c>
      <x:c r="F170" s="807">
        <x:f>E170-D170</x:f>
        <x:v>-36880000</x:v>
      </x:c>
      <x:c r="G170" s="617" t="s">
        <x:v>219</x:v>
      </x:c>
      <x:c r="H170" s="593">
        <x:v>0</x:v>
      </x:c>
      <x:c r="I170" s="596">
        <x:v>1</x:v>
      </x:c>
      <x:c r="J170" s="578" t="s">
        <x:v>362</x:v>
      </x:c>
      <x:c r="K170" s="1115" t="s">
        <x:v>400</x:v>
      </x:c>
      <x:c r="L170" s="573" t="s">
        <x:v>49</x:v>
      </x:c>
      <x:c r="M170" s="517">
        <x:f t="shared" ref="M170:M175" si="11">H170*I170</x:f>
        <x:v>0</x:v>
      </x:c>
    </x:row>
    <x:row r="171" spans="1:13">
      <x:c r="A171" s="390"/>
      <x:c r="B171" s="390"/>
      <x:c r="C171" s="390"/>
      <x:c r="D171" s="812">
        <x:v>8888000</x:v>
      </x:c>
      <x:c r="E171" s="806">
        <x:f>H171</x:f>
        <x:v>8888000</x:v>
      </x:c>
      <x:c r="F171" s="807">
        <x:f>E171-D171</x:f>
        <x:v>0</x:v>
      </x:c>
      <x:c r="G171" s="617" t="s">
        <x:v>721</x:v>
      </x:c>
      <x:c r="H171" s="593">
        <x:v>8888000</x:v>
      </x:c>
      <x:c r="I171" s="593">
        <x:v>1</x:v>
      </x:c>
      <x:c r="J171" s="578" t="s">
        <x:v>362</x:v>
      </x:c>
      <x:c r="K171" s="572" t="s">
        <x:v>245</x:v>
      </x:c>
      <x:c r="L171" s="573" t="s">
        <x:v>49</x:v>
      </x:c>
      <x:c r="M171" s="517">
        <x:f t="shared" si="11"/>
        <x:v>8888000</x:v>
      </x:c>
    </x:row>
    <x:row r="172" spans="1:13">
      <x:c r="A172" s="390"/>
      <x:c r="B172" s="390"/>
      <x:c r="C172" s="390"/>
      <x:c r="D172" s="812">
        <x:v>7303760</x:v>
      </x:c>
      <x:c r="E172" s="806">
        <x:f>H172</x:f>
        <x:v>6690000</x:v>
      </x:c>
      <x:c r="F172" s="807">
        <x:f>E172-D172</x:f>
        <x:v>-613760</x:v>
      </x:c>
      <x:c r="G172" s="617" t="s">
        <x:v>533</x:v>
      </x:c>
      <x:c r="H172" s="593">
        <x:v>6690000</x:v>
      </x:c>
      <x:c r="I172" s="596">
        <x:v>1</x:v>
      </x:c>
      <x:c r="J172" s="578" t="s">
        <x:v>362</x:v>
      </x:c>
      <x:c r="K172" s="572" t="s">
        <x:v>245</x:v>
      </x:c>
      <x:c r="L172" s="573" t="s">
        <x:v>49</x:v>
      </x:c>
      <x:c r="M172" s="517">
        <x:f t="shared" si="11"/>
        <x:v>6690000</x:v>
      </x:c>
    </x:row>
    <x:row r="173" spans="1:13">
      <x:c r="A173" s="390"/>
      <x:c r="B173" s="390"/>
      <x:c r="C173" s="390"/>
      <x:c r="D173" s="812">
        <x:v>19200000</x:v>
      </x:c>
      <x:c r="E173" s="806">
        <x:f>H173</x:f>
        <x:v>19100000</x:v>
      </x:c>
      <x:c r="F173" s="807">
        <x:f>E173-D173</x:f>
        <x:v>-100000</x:v>
      </x:c>
      <x:c r="G173" s="617" t="s">
        <x:v>137</x:v>
      </x:c>
      <x:c r="H173" s="593">
        <x:v>19100000</x:v>
      </x:c>
      <x:c r="I173" s="593">
        <x:v>1</x:v>
      </x:c>
      <x:c r="J173" s="578" t="s">
        <x:v>362</x:v>
      </x:c>
      <x:c r="K173" s="572" t="s">
        <x:v>245</x:v>
      </x:c>
      <x:c r="L173" s="573" t="s">
        <x:v>49</x:v>
      </x:c>
      <x:c r="M173" s="1155">
        <x:f t="shared" si="11"/>
        <x:v>19100000</x:v>
      </x:c>
    </x:row>
    <x:row r="174" spans="1:13">
      <x:c r="A174" s="390"/>
      <x:c r="B174" s="390"/>
      <x:c r="C174" s="390"/>
      <x:c r="D174" s="812">
        <x:v>41552000</x:v>
      </x:c>
      <x:c r="E174" s="806">
        <x:f>H174</x:f>
        <x:v>41552000</x:v>
      </x:c>
      <x:c r="F174" s="807">
        <x:f>E174-D174</x:f>
        <x:v>0</x:v>
      </x:c>
      <x:c r="G174" s="617" t="s">
        <x:v>276</x:v>
      </x:c>
      <x:c r="H174" s="593">
        <x:v>41552000</x:v>
      </x:c>
      <x:c r="I174" s="596">
        <x:v>1</x:v>
      </x:c>
      <x:c r="J174" s="578" t="s">
        <x:v>362</x:v>
      </x:c>
      <x:c r="K174" s="572" t="s">
        <x:v>245</x:v>
      </x:c>
      <x:c r="L174" s="573" t="s">
        <x:v>49</x:v>
      </x:c>
      <x:c r="M174" s="517">
        <x:f t="shared" si="11"/>
        <x:v>41552000</x:v>
      </x:c>
    </x:row>
    <x:row r="175" spans="1:13">
      <x:c r="A175" s="390"/>
      <x:c r="B175" s="390"/>
      <x:c r="C175" s="390"/>
      <x:c r="D175" s="812">
        <x:v>9559180</x:v>
      </x:c>
      <x:c r="E175" s="806">
        <x:f>H175</x:f>
        <x:v>9560000</x:v>
      </x:c>
      <x:c r="F175" s="807">
        <x:f>E175-D175</x:f>
        <x:v>820</x:v>
      </x:c>
      <x:c r="G175" s="617" t="s">
        <x:v>575</x:v>
      </x:c>
      <x:c r="H175" s="593">
        <x:v>9560000</x:v>
      </x:c>
      <x:c r="I175" s="593">
        <x:v>1</x:v>
      </x:c>
      <x:c r="J175" s="578" t="s">
        <x:v>362</x:v>
      </x:c>
      <x:c r="K175" s="572" t="s">
        <x:v>245</x:v>
      </x:c>
      <x:c r="L175" s="573" t="s">
        <x:v>49</x:v>
      </x:c>
      <x:c r="M175" s="517">
        <x:f t="shared" si="11"/>
        <x:v>9560000</x:v>
      </x:c>
    </x:row>
    <x:row r="176" spans="1:13">
      <x:c r="A176" s="390"/>
      <x:c r="B176" s="390"/>
      <x:c r="C176" s="432" t="s">
        <x:v>41</x:v>
      </x:c>
      <x:c r="D176" s="439">
        <x:v>890818790</x:v>
      </x:c>
      <x:c r="E176" s="439">
        <x:f>M176</x:f>
        <x:v>824863990</x:v>
      </x:c>
      <x:c r="F176" s="439">
        <x:f>E176-D176</x:f>
        <x:v>-65954800</x:v>
      </x:c>
      <x:c r="G176" s="344" t="s">
        <x:v>41</x:v>
      </x:c>
      <x:c r="H176" s="363"/>
      <x:c r="I176" s="363"/>
      <x:c r="J176" s="526"/>
      <x:c r="K176" s="363"/>
      <x:c r="L176" s="364"/>
      <x:c r="M176" s="347">
        <x:f>M177+M182+M187</x:f>
        <x:v>824863990</x:v>
      </x:c>
    </x:row>
    <x:row r="177" spans="1:13">
      <x:c r="A177" s="390"/>
      <x:c r="B177" s="390"/>
      <x:c r="C177" s="390"/>
      <x:c r="D177" s="807">
        <x:v>238270930</x:v>
      </x:c>
      <x:c r="E177" s="806">
        <x:f>M177</x:f>
        <x:v>238270930</x:v>
      </x:c>
      <x:c r="F177" s="807">
        <x:f t="shared" ref="F177:F196" si="12">E177-D177</x:f>
        <x:v>0</x:v>
      </x:c>
      <x:c r="G177" s="344" t="s">
        <x:v>295</x:v>
      </x:c>
      <x:c r="H177" s="345"/>
      <x:c r="I177" s="345"/>
      <x:c r="J177" s="451"/>
      <x:c r="K177" s="345"/>
      <x:c r="L177" s="346"/>
      <x:c r="M177" s="347">
        <x:f>SUM(M178:M181)</x:f>
        <x:v>238270930</x:v>
      </x:c>
    </x:row>
    <x:row r="178" spans="1:13" s="437" customFormat="1" ht="27" customHeight="1">
      <x:c r="A178" s="390"/>
      <x:c r="B178" s="390"/>
      <x:c r="C178" s="446"/>
      <x:c r="D178" s="774"/>
      <x:c r="E178" s="804"/>
      <x:c r="F178" s="807"/>
      <x:c r="G178" s="959" t="s">
        <x:v>602</x:v>
      </x:c>
      <x:c r="H178" s="551">
        <x:v>62098440</x:v>
      </x:c>
      <x:c r="I178" s="1088" t="s">
        <x:v>361</x:v>
      </x:c>
      <x:c r="J178" s="551" t="s">
        <x:v>368</x:v>
      </x:c>
      <x:c r="K178" s="1296" t="s">
        <x:v>630</x:v>
      </x:c>
      <x:c r="L178" s="551" t="s">
        <x:v>49</x:v>
      </x:c>
      <x:c r="M178" s="900">
        <x:f>H178</x:f>
        <x:v>62098440</x:v>
      </x:c>
    </x:row>
    <x:row r="179" spans="1:13" s="437" customFormat="1" ht="27" customHeight="1">
      <x:c r="A179" s="390"/>
      <x:c r="B179" s="390"/>
      <x:c r="C179" s="446"/>
      <x:c r="D179" s="774"/>
      <x:c r="E179" s="804"/>
      <x:c r="F179" s="807"/>
      <x:c r="G179" s="959" t="s">
        <x:v>602</x:v>
      </x:c>
      <x:c r="H179" s="551">
        <x:v>55547210</x:v>
      </x:c>
      <x:c r="I179" s="1088" t="s">
        <x:v>366</x:v>
      </x:c>
      <x:c r="J179" s="551" t="s">
        <x:v>368</x:v>
      </x:c>
      <x:c r="K179" s="1296" t="s">
        <x:v>630</x:v>
      </x:c>
      <x:c r="L179" s="551" t="s">
        <x:v>49</x:v>
      </x:c>
      <x:c r="M179" s="900">
        <x:f>H179</x:f>
        <x:v>55547210</x:v>
      </x:c>
    </x:row>
    <x:row r="180" spans="1:13" s="437" customFormat="1" ht="27" customHeight="1">
      <x:c r="A180" s="390"/>
      <x:c r="B180" s="390"/>
      <x:c r="C180" s="446"/>
      <x:c r="D180" s="774"/>
      <x:c r="E180" s="804"/>
      <x:c r="F180" s="807"/>
      <x:c r="G180" s="959" t="s">
        <x:v>602</x:v>
      </x:c>
      <x:c r="H180" s="551">
        <x:v>60312640</x:v>
      </x:c>
      <x:c r="I180" s="1088" t="s">
        <x:v>348</x:v>
      </x:c>
      <x:c r="J180" s="551" t="s">
        <x:v>368</x:v>
      </x:c>
      <x:c r="K180" s="1296" t="s">
        <x:v>630</x:v>
      </x:c>
      <x:c r="L180" s="551" t="s">
        <x:v>49</x:v>
      </x:c>
      <x:c r="M180" s="900">
        <x:f>H180</x:f>
        <x:v>60312640</x:v>
      </x:c>
    </x:row>
    <x:row r="181" spans="1:13" ht="27" customHeight="1">
      <x:c r="A181" s="390"/>
      <x:c r="B181" s="390"/>
      <x:c r="C181" s="446"/>
      <x:c r="D181" s="807"/>
      <x:c r="E181" s="806"/>
      <x:c r="F181" s="807">
        <x:f t="shared" si="12"/>
        <x:v>0</x:v>
      </x:c>
      <x:c r="G181" s="959" t="s">
        <x:v>602</x:v>
      </x:c>
      <x:c r="H181" s="551">
        <x:v>60312640</x:v>
      </x:c>
      <x:c r="I181" s="1088" t="s">
        <x:v>369</x:v>
      </x:c>
      <x:c r="J181" s="551" t="s">
        <x:v>368</x:v>
      </x:c>
      <x:c r="K181" s="1297" t="s">
        <x:v>630</x:v>
      </x:c>
      <x:c r="L181" s="551" t="s">
        <x:v>49</x:v>
      </x:c>
      <x:c r="M181" s="900">
        <x:f>H181</x:f>
        <x:v>60312640</x:v>
      </x:c>
    </x:row>
    <x:row r="182" spans="1:13">
      <x:c r="A182" s="390"/>
      <x:c r="B182" s="390"/>
      <x:c r="C182" s="446"/>
      <x:c r="D182" s="807">
        <x:v>634698460</x:v>
      </x:c>
      <x:c r="E182" s="806">
        <x:f>M182</x:f>
        <x:v>567086060</x:v>
      </x:c>
      <x:c r="F182" s="807">
        <x:f t="shared" si="12"/>
        <x:v>-67612400</x:v>
      </x:c>
      <x:c r="G182" s="916" t="s">
        <x:v>198</x:v>
      </x:c>
      <x:c r="H182" s="952"/>
      <x:c r="I182" s="952"/>
      <x:c r="J182" s="1051"/>
      <x:c r="K182" s="952"/>
      <x:c r="L182" s="1052"/>
      <x:c r="M182" s="347">
        <x:f>SUM(M183:M186)</x:f>
        <x:v>567086060</x:v>
      </x:c>
    </x:row>
    <x:row r="183" spans="1:13" s="437" customFormat="1" ht="27" customHeight="1">
      <x:c r="A183" s="390"/>
      <x:c r="B183" s="390"/>
      <x:c r="C183" s="446"/>
      <x:c r="D183" s="807"/>
      <x:c r="E183" s="806"/>
      <x:c r="F183" s="807"/>
      <x:c r="G183" s="959" t="s">
        <x:v>500</x:v>
      </x:c>
      <x:c r="H183" s="551">
        <x:v>146970720</x:v>
      </x:c>
      <x:c r="I183" s="1088" t="s">
        <x:v>361</x:v>
      </x:c>
      <x:c r="J183" s="551" t="s">
        <x:v>368</x:v>
      </x:c>
      <x:c r="K183" s="1296" t="s">
        <x:v>629</x:v>
      </x:c>
      <x:c r="L183" s="551" t="s">
        <x:v>49</x:v>
      </x:c>
      <x:c r="M183" s="900">
        <x:f>H183</x:f>
        <x:v>146970720</x:v>
      </x:c>
    </x:row>
    <x:row r="184" spans="1:13" s="437" customFormat="1" ht="27" customHeight="1">
      <x:c r="A184" s="390"/>
      <x:c r="B184" s="390"/>
      <x:c r="C184" s="446"/>
      <x:c r="D184" s="807"/>
      <x:c r="E184" s="806"/>
      <x:c r="F184" s="807"/>
      <x:c r="G184" s="959" t="s">
        <x:v>500</x:v>
      </x:c>
      <x:c r="H184" s="551">
        <x:v>126173900</x:v>
      </x:c>
      <x:c r="I184" s="1088" t="s">
        <x:v>366</x:v>
      </x:c>
      <x:c r="J184" s="551" t="s">
        <x:v>368</x:v>
      </x:c>
      <x:c r="K184" s="1296"/>
      <x:c r="L184" s="551" t="s">
        <x:v>49</x:v>
      </x:c>
      <x:c r="M184" s="900">
        <x:f>H184</x:f>
        <x:v>126173900</x:v>
      </x:c>
    </x:row>
    <x:row r="185" spans="1:13" s="437" customFormat="1" ht="27" customHeight="1">
      <x:c r="A185" s="390"/>
      <x:c r="B185" s="390"/>
      <x:c r="C185" s="446"/>
      <x:c r="D185" s="807"/>
      <x:c r="E185" s="806"/>
      <x:c r="F185" s="807"/>
      <x:c r="G185" s="959" t="s">
        <x:v>500</x:v>
      </x:c>
      <x:c r="H185" s="551">
        <x:v>146970720</x:v>
      </x:c>
      <x:c r="I185" s="1088" t="s">
        <x:v>348</x:v>
      </x:c>
      <x:c r="J185" s="551" t="s">
        <x:v>368</x:v>
      </x:c>
      <x:c r="K185" s="1296"/>
      <x:c r="L185" s="551" t="s">
        <x:v>49</x:v>
      </x:c>
      <x:c r="M185" s="900">
        <x:f>H185</x:f>
        <x:v>146970720</x:v>
      </x:c>
    </x:row>
    <x:row r="186" spans="1:13" ht="27" customHeight="1">
      <x:c r="A186" s="390"/>
      <x:c r="B186" s="390"/>
      <x:c r="C186" s="446"/>
      <x:c r="D186" s="807"/>
      <x:c r="E186" s="806"/>
      <x:c r="F186" s="807">
        <x:f t="shared" si="12"/>
        <x:v>0</x:v>
      </x:c>
      <x:c r="G186" s="959" t="s">
        <x:v>500</x:v>
      </x:c>
      <x:c r="H186" s="551">
        <x:v>146970720</x:v>
      </x:c>
      <x:c r="I186" s="1088" t="s">
        <x:v>369</x:v>
      </x:c>
      <x:c r="J186" s="551" t="s">
        <x:v>368</x:v>
      </x:c>
      <x:c r="K186" s="1297"/>
      <x:c r="L186" s="551" t="s">
        <x:v>49</x:v>
      </x:c>
      <x:c r="M186" s="900">
        <x:f>H186</x:f>
        <x:v>146970720</x:v>
      </x:c>
    </x:row>
    <x:row r="187" spans="1:13">
      <x:c r="A187" s="390"/>
      <x:c r="B187" s="390"/>
      <x:c r="C187" s="390"/>
      <x:c r="D187" s="797"/>
      <x:c r="E187" s="804"/>
      <x:c r="F187" s="807">
        <x:f t="shared" si="12"/>
        <x:v>0</x:v>
      </x:c>
      <x:c r="G187" s="916" t="s">
        <x:v>251</x:v>
      </x:c>
      <x:c r="H187" s="952"/>
      <x:c r="I187" s="952"/>
      <x:c r="J187" s="1051"/>
      <x:c r="K187" s="952"/>
      <x:c r="L187" s="1053"/>
      <x:c r="M187" s="1054">
        <x:f>SUM(M188:M190,M194)</x:f>
        <x:v>19507000</x:v>
      </x:c>
    </x:row>
    <x:row r="188" spans="1:13" ht="34.20000000000000284217">
      <x:c r="A188" s="390"/>
      <x:c r="B188" s="390"/>
      <x:c r="C188" s="446"/>
      <x:c r="D188" s="807">
        <x:v>11169400</x:v>
      </x:c>
      <x:c r="E188" s="806">
        <x:f>M188</x:f>
        <x:v>14347000</x:v>
      </x:c>
      <x:c r="F188" s="807">
        <x:f t="shared" si="12"/>
        <x:v>3177600</x:v>
      </x:c>
      <x:c r="G188" s="1055" t="s">
        <x:v>280</x:v>
      </x:c>
      <x:c r="H188" s="1056">
        <x:v>14347000</x:v>
      </x:c>
      <x:c r="I188" s="1057">
        <x:v>1</x:v>
      </x:c>
      <x:c r="J188" s="1058" t="s">
        <x:v>362</x:v>
      </x:c>
      <x:c r="K188" s="1101" t="s">
        <x:v>449</x:v>
      </x:c>
      <x:c r="L188" s="1175" t="s">
        <x:v>49</x:v>
      </x:c>
      <x:c r="M188" s="1059">
        <x:f>H188</x:f>
        <x:v>14347000</x:v>
      </x:c>
    </x:row>
    <x:row r="189" spans="1:13" ht="19.5" customHeight="1">
      <x:c r="A189" s="390"/>
      <x:c r="B189" s="390"/>
      <x:c r="C189" s="446"/>
      <x:c r="D189" s="807">
        <x:v>2000000</x:v>
      </x:c>
      <x:c r="E189" s="806">
        <x:f>M189</x:f>
        <x:v>0</x:v>
      </x:c>
      <x:c r="F189" s="807">
        <x:f t="shared" si="12"/>
        <x:v>-2000000</x:v>
      </x:c>
      <x:c r="G189" s="892" t="s">
        <x:v>13</x:v>
      </x:c>
      <x:c r="H189" s="589">
        <x:v>0</x:v>
      </x:c>
      <x:c r="I189" s="893">
        <x:v>1</x:v>
      </x:c>
      <x:c r="J189" s="894" t="s">
        <x:v>362</x:v>
      </x:c>
      <x:c r="K189" s="895"/>
      <x:c r="L189" s="1179" t="s">
        <x:v>52</x:v>
      </x:c>
      <x:c r="M189" s="896">
        <x:f>H189</x:f>
        <x:v>0</x:v>
      </x:c>
    </x:row>
    <x:row r="190" spans="1:13" ht="19.5" customHeight="1">
      <x:c r="A190" s="390"/>
      <x:c r="B190" s="390"/>
      <x:c r="C190" s="446"/>
      <x:c r="D190" s="807">
        <x:v>2880000</x:v>
      </x:c>
      <x:c r="E190" s="806">
        <x:f>M190</x:f>
        <x:v>3240000</x:v>
      </x:c>
      <x:c r="F190" s="807">
        <x:f t="shared" si="12"/>
        <x:v>360000</x:v>
      </x:c>
      <x:c r="G190" s="763" t="s">
        <x:v>36</x:v>
      </x:c>
      <x:c r="H190" s="578">
        <x:f>M190</x:f>
        <x:v>3240000</x:v>
      </x:c>
      <x:c r="I190" s="897"/>
      <x:c r="J190" s="898"/>
      <x:c r="K190" s="898"/>
      <x:c r="L190" s="1176"/>
      <x:c r="M190" s="900">
        <x:f>SUM(M191:M193)</x:f>
        <x:v>3240000</x:v>
      </x:c>
    </x:row>
    <x:row r="191" spans="1:13" ht="22.55000000000000071054">
      <x:c r="A191" s="390"/>
      <x:c r="B191" s="390"/>
      <x:c r="C191" s="446"/>
      <x:c r="D191" s="807"/>
      <x:c r="E191" s="806"/>
      <x:c r="F191" s="807"/>
      <x:c r="G191" s="968" t="s">
        <x:v>238</x:v>
      </x:c>
      <x:c r="H191" s="572">
        <x:v>180000</x:v>
      </x:c>
      <x:c r="I191" s="966">
        <x:v>2</x:v>
      </x:c>
      <x:c r="J191" s="967" t="s">
        <x:v>372</x:v>
      </x:c>
      <x:c r="K191" s="1159" t="s">
        <x:v>737</x:v>
      </x:c>
      <x:c r="L191" s="1078" t="s">
        <x:v>49</x:v>
      </x:c>
      <x:c r="M191" s="965">
        <x:f>H191*I191</x:f>
        <x:v>360000</x:v>
      </x:c>
    </x:row>
    <x:row r="192" spans="1:13" s="437" customFormat="1" ht="18" customHeight="1">
      <x:c r="A192" s="390"/>
      <x:c r="B192" s="390"/>
      <x:c r="C192" s="446"/>
      <x:c r="D192" s="807"/>
      <x:c r="E192" s="806"/>
      <x:c r="F192" s="807"/>
      <x:c r="G192" s="968" t="s">
        <x:v>570</x:v>
      </x:c>
      <x:c r="H192" s="572">
        <x:v>30000</x:v>
      </x:c>
      <x:c r="I192" s="966">
        <x:v>12</x:v>
      </x:c>
      <x:c r="J192" s="967" t="s">
        <x:v>367</x:v>
      </x:c>
      <x:c r="K192" s="967" t="s">
        <x:v>391</x:v>
      </x:c>
      <x:c r="L192" s="1078" t="s">
        <x:v>49</x:v>
      </x:c>
      <x:c r="M192" s="965">
        <x:f>H192*I192</x:f>
        <x:v>360000</x:v>
      </x:c>
    </x:row>
    <x:row r="193" spans="1:13" ht="18" customHeight="1">
      <x:c r="A193" s="390"/>
      <x:c r="B193" s="390"/>
      <x:c r="C193" s="446"/>
      <x:c r="D193" s="807"/>
      <x:c r="E193" s="806"/>
      <x:c r="F193" s="807">
        <x:f t="shared" si="12"/>
        <x:v>0</x:v>
      </x:c>
      <x:c r="G193" s="962" t="s">
        <x:v>36</x:v>
      </x:c>
      <x:c r="H193" s="587">
        <x:v>210000</x:v>
      </x:c>
      <x:c r="I193" s="963">
        <x:v>12</x:v>
      </x:c>
      <x:c r="J193" s="964" t="s">
        <x:v>367</x:v>
      </x:c>
      <x:c r="K193" s="964" t="s">
        <x:v>171</x:v>
      </x:c>
      <x:c r="L193" s="1079" t="s">
        <x:v>49</x:v>
      </x:c>
      <x:c r="M193" s="903">
        <x:f>H193*I193</x:f>
        <x:v>2520000</x:v>
      </x:c>
    </x:row>
    <x:row r="194" spans="1:13" ht="18" customHeight="1">
      <x:c r="A194" s="390"/>
      <x:c r="B194" s="390"/>
      <x:c r="C194" s="446"/>
      <x:c r="D194" s="807">
        <x:v>1800000</x:v>
      </x:c>
      <x:c r="E194" s="806">
        <x:f>M194</x:f>
        <x:v>1920000</x:v>
      </x:c>
      <x:c r="F194" s="807">
        <x:f t="shared" si="12"/>
        <x:v>120000</x:v>
      </x:c>
      <x:c r="G194" s="763" t="s">
        <x:v>227</x:v>
      </x:c>
      <x:c r="H194" s="578">
        <x:f>M194</x:f>
        <x:v>1920000</x:v>
      </x:c>
      <x:c r="I194" s="897"/>
      <x:c r="J194" s="898"/>
      <x:c r="K194" s="898"/>
      <x:c r="L194" s="1176"/>
      <x:c r="M194" s="899">
        <x:f>SUM(M195:M196)</x:f>
        <x:v>1920000</x:v>
      </x:c>
    </x:row>
    <x:row r="195" spans="1:13" ht="18" customHeight="1">
      <x:c r="A195" s="390"/>
      <x:c r="B195" s="390"/>
      <x:c r="C195" s="446"/>
      <x:c r="D195" s="774"/>
      <x:c r="E195" s="804"/>
      <x:c r="F195" s="807">
        <x:f t="shared" si="12"/>
        <x:v>0</x:v>
      </x:c>
      <x:c r="G195" s="854" t="s">
        <x:v>379</x:v>
      </x:c>
      <x:c r="H195" s="581">
        <x:v>10000</x:v>
      </x:c>
      <x:c r="I195" s="901">
        <x:v>102</x:v>
      </x:c>
      <x:c r="J195" s="902" t="s">
        <x:v>340</x:v>
      </x:c>
      <x:c r="K195" s="1156" t="s">
        <x:v>688</x:v>
      </x:c>
      <x:c r="L195" s="1177" t="s">
        <x:v>49</x:v>
      </x:c>
      <x:c r="M195" s="900">
        <x:f>H195*I195</x:f>
        <x:v>1020000</x:v>
      </x:c>
    </x:row>
    <x:row r="196" spans="1:13" ht="18" customHeight="1">
      <x:c r="A196" s="390"/>
      <x:c r="B196" s="390"/>
      <x:c r="C196" s="446"/>
      <x:c r="D196" s="774"/>
      <x:c r="E196" s="804"/>
      <x:c r="F196" s="807">
        <x:f t="shared" si="12"/>
        <x:v>0</x:v>
      </x:c>
      <x:c r="G196" s="732" t="s">
        <x:v>513</x:v>
      </x:c>
      <x:c r="H196" s="575">
        <x:v>10000</x:v>
      </x:c>
      <x:c r="I196" s="733">
        <x:v>90</x:v>
      </x:c>
      <x:c r="J196" s="734" t="s">
        <x:v>340</x:v>
      </x:c>
      <x:c r="K196" s="1157" t="s">
        <x:v>678</x:v>
      </x:c>
      <x:c r="L196" s="1178" t="s">
        <x:v>49</x:v>
      </x:c>
      <x:c r="M196" s="731">
        <x:f>H196*I196</x:f>
        <x:v>900000</x:v>
      </x:c>
    </x:row>
    <x:row r="197" spans="1:13" s="505" customFormat="1">
      <x:c r="A197" s="390"/>
      <x:c r="B197" s="442" t="s">
        <x:v>378</x:v>
      </x:c>
      <x:c r="C197" s="432" t="s">
        <x:v>32</x:v>
      </x:c>
      <x:c r="D197" s="439">
        <x:v>20000000</x:v>
      </x:c>
      <x:c r="E197" s="439">
        <x:f>M197</x:f>
        <x:v>20000000</x:v>
      </x:c>
      <x:c r="F197" s="439">
        <x:f>E197-D197</x:f>
        <x:v>0</x:v>
      </x:c>
      <x:c r="G197" s="455" t="s">
        <x:v>32</x:v>
      </x:c>
      <x:c r="H197" s="363"/>
      <x:c r="I197" s="363"/>
      <x:c r="J197" s="526"/>
      <x:c r="K197" s="363"/>
      <x:c r="L197" s="364"/>
      <x:c r="M197" s="462">
        <x:f>M198</x:f>
        <x:v>20000000</x:v>
      </x:c>
    </x:row>
    <x:row r="198" spans="1:13" s="505" customFormat="1">
      <x:c r="A198" s="390"/>
      <x:c r="B198" s="390"/>
      <x:c r="C198" s="787" t="s">
        <x:v>32</x:v>
      </x:c>
      <x:c r="D198" s="803">
        <x:v>20000000</x:v>
      </x:c>
      <x:c r="E198" s="439">
        <x:f>M198</x:f>
        <x:v>20000000</x:v>
      </x:c>
      <x:c r="F198" s="439">
        <x:f>E198-D198</x:f>
        <x:v>0</x:v>
      </x:c>
      <x:c r="G198" s="840" t="s">
        <x:v>32</x:v>
      </x:c>
      <x:c r="H198" s="388"/>
      <x:c r="I198" s="388"/>
      <x:c r="J198" s="447"/>
      <x:c r="K198" s="388"/>
      <x:c r="L198" s="389"/>
      <x:c r="M198" s="503">
        <x:v>20000000</x:v>
      </x:c>
    </x:row>
    <x:row r="199" spans="1:13" s="505" customFormat="1">
      <x:c r="A199" s="390"/>
      <x:c r="B199" s="390"/>
      <x:c r="C199" s="447"/>
      <x:c r="D199" s="803"/>
      <x:c r="E199" s="843"/>
      <x:c r="F199" s="774"/>
      <x:c r="G199" s="911" t="s">
        <x:v>206</x:v>
      </x:c>
      <x:c r="H199" s="603">
        <x:v>5000000</x:v>
      </x:c>
      <x:c r="I199" s="603">
        <x:v>1</x:v>
      </x:c>
      <x:c r="J199" s="594" t="s">
        <x:v>370</x:v>
      </x:c>
      <x:c r="K199" s="759"/>
      <x:c r="L199" s="577" t="s">
        <x:v>32</x:v>
      </x:c>
      <x:c r="M199" s="738">
        <x:f>H199*I199</x:f>
        <x:v>5000000</x:v>
      </x:c>
    </x:row>
    <x:row r="200" spans="1:13" ht="15" customHeight="1">
      <x:c r="A200" s="390"/>
      <x:c r="B200" s="390"/>
      <x:c r="C200" s="447"/>
      <x:c r="D200" s="844"/>
      <x:c r="E200" s="843"/>
      <x:c r="F200" s="774"/>
      <x:c r="G200" s="912" t="s">
        <x:v>424</x:v>
      </x:c>
      <x:c r="H200" s="698">
        <x:v>15000000</x:v>
      </x:c>
      <x:c r="I200" s="698">
        <x:v>1</x:v>
      </x:c>
      <x:c r="J200" s="691" t="s">
        <x:v>370</x:v>
      </x:c>
      <x:c r="K200" s="842"/>
      <x:c r="L200" s="576" t="s">
        <x:v>32</x:v>
      </x:c>
      <x:c r="M200" s="738">
        <x:f>H200*I200</x:f>
        <x:v>15000000</x:v>
      </x:c>
    </x:row>
    <x:row r="201" spans="1:13" ht="15" customHeight="1">
      <x:c r="A201" s="390"/>
      <x:c r="B201" s="442" t="s">
        <x:v>365</x:v>
      </x:c>
      <x:c r="C201" s="442" t="s">
        <x:v>365</x:v>
      </x:c>
      <x:c r="D201" s="788">
        <x:v>22500000</x:v>
      </x:c>
      <x:c r="E201" s="439">
        <x:f>M201</x:f>
        <x:v>22500000</x:v>
      </x:c>
      <x:c r="F201" s="439">
        <x:f>E201-D201</x:f>
        <x:v>0</x:v>
      </x:c>
      <x:c r="G201" s="841" t="s">
        <x:v>365</x:v>
      </x:c>
      <x:c r="H201" s="456"/>
      <x:c r="I201" s="456"/>
      <x:c r="J201" s="453"/>
      <x:c r="K201" s="456"/>
      <x:c r="L201" s="457"/>
      <x:c r="M201" s="462">
        <x:f>M202+M205</x:f>
        <x:v>22500000</x:v>
      </x:c>
    </x:row>
    <x:row r="202" spans="1:13" ht="18" customHeight="1">
      <x:c r="A202" s="390"/>
      <x:c r="B202" s="390"/>
      <x:c r="C202" s="762" t="s">
        <x:v>15</x:v>
      </x:c>
      <x:c r="D202" s="812">
        <x:v>13000000</x:v>
      </x:c>
      <x:c r="E202" s="806">
        <x:f>H202</x:f>
        <x:v>13000000</x:v>
      </x:c>
      <x:c r="F202" s="807">
        <x:f>E202-D202</x:f>
        <x:v>0</x:v>
      </x:c>
      <x:c r="G202" s="735" t="s">
        <x:v>508</x:v>
      </x:c>
      <x:c r="H202" s="571">
        <x:f>SUM(H203:H204)</x:f>
        <x:v>13000000</x:v>
      </x:c>
      <x:c r="I202" s="594"/>
      <x:c r="J202" s="594"/>
      <x:c r="K202" s="594"/>
      <x:c r="L202" s="736"/>
      <x:c r="M202" s="753">
        <x:f>SUM(M203:M204)</x:f>
        <x:v>13000000</x:v>
      </x:c>
    </x:row>
    <x:row r="203" spans="1:13" ht="18" customHeight="1">
      <x:c r="A203" s="390"/>
      <x:c r="B203" s="390"/>
      <x:c r="C203" s="390"/>
      <x:c r="D203" s="812"/>
      <x:c r="E203" s="806"/>
      <x:c r="F203" s="774"/>
      <x:c r="G203" s="737" t="s">
        <x:v>256</x:v>
      </x:c>
      <x:c r="H203" s="572">
        <x:v>7500000</x:v>
      </x:c>
      <x:c r="I203" s="572">
        <x:v>1</x:v>
      </x:c>
      <x:c r="J203" s="572" t="s">
        <x:v>362</x:v>
      </x:c>
      <x:c r="K203" s="572"/>
      <x:c r="L203" s="573" t="s">
        <x:v>15</x:v>
      </x:c>
      <x:c r="M203" s="738">
        <x:f>H203*I203</x:f>
        <x:v>7500000</x:v>
      </x:c>
    </x:row>
    <x:row r="204" spans="1:13" ht="18" customHeight="1">
      <x:c r="A204" s="390"/>
      <x:c r="B204" s="390"/>
      <x:c r="C204" s="390"/>
      <x:c r="D204" s="812"/>
      <x:c r="E204" s="806"/>
      <x:c r="F204" s="774"/>
      <x:c r="G204" s="737" t="s">
        <x:v>221</x:v>
      </x:c>
      <x:c r="H204" s="572">
        <x:v>5500000</x:v>
      </x:c>
      <x:c r="I204" s="572">
        <x:v>1</x:v>
      </x:c>
      <x:c r="J204" s="572" t="s">
        <x:v>362</x:v>
      </x:c>
      <x:c r="K204" s="572"/>
      <x:c r="L204" s="573" t="s">
        <x:v>15</x:v>
      </x:c>
      <x:c r="M204" s="685">
        <x:f>H204*I204</x:f>
        <x:v>5500000</x:v>
      </x:c>
    </x:row>
    <x:row r="205" spans="1:13" ht="18" customHeight="1">
      <x:c r="A205" s="390"/>
      <x:c r="B205" s="390"/>
      <x:c r="C205" s="390" t="s">
        <x:v>18</x:v>
      </x:c>
      <x:c r="D205" s="812">
        <x:v>9500000</x:v>
      </x:c>
      <x:c r="E205" s="806">
        <x:f>H205</x:f>
        <x:v>9500000</x:v>
      </x:c>
      <x:c r="F205" s="774">
        <x:f>E205-D205</x:f>
        <x:v>0</x:v>
      </x:c>
      <x:c r="G205" s="739" t="s">
        <x:v>494</x:v>
      </x:c>
      <x:c r="H205" s="740">
        <x:v>9500000</x:v>
      </x:c>
      <x:c r="I205" s="740">
        <x:v>1</x:v>
      </x:c>
      <x:c r="J205" s="619"/>
      <x:c r="K205" s="740"/>
      <x:c r="L205" s="1180" t="s">
        <x:v>18</x:v>
      </x:c>
      <x:c r="M205" s="686">
        <x:f>H205</x:f>
        <x:v>9500000</x:v>
      </x:c>
    </x:row>
    <x:row r="206" spans="1:13" ht="14.25" hidden="1" customHeight="1">
      <x:c r="A206" s="390"/>
      <x:c r="B206" s="390"/>
      <x:c r="C206" s="390"/>
      <x:c r="D206" s="797"/>
      <x:c r="E206" s="804"/>
      <x:c r="F206" s="774"/>
      <x:c r="G206" s="218"/>
      <x:c r="H206" s="388"/>
      <x:c r="I206" s="388"/>
      <x:c r="J206" s="447"/>
      <x:c r="K206" s="388"/>
      <x:c r="L206" s="389"/>
      <x:c r="M206" s="530"/>
    </x:row>
    <x:row r="207" spans="1:13" ht="15" hidden="1" customHeight="1">
      <x:c r="A207" s="390"/>
      <x:c r="B207" s="390"/>
      <x:c r="C207" s="390"/>
      <x:c r="D207" s="797"/>
      <x:c r="E207" s="804"/>
      <x:c r="F207" s="774"/>
      <x:c r="G207" s="387"/>
      <x:c r="H207" s="388"/>
      <x:c r="I207" s="388"/>
      <x:c r="J207" s="447"/>
      <x:c r="K207" s="388"/>
      <x:c r="L207" s="389"/>
      <x:c r="M207" s="524"/>
    </x:row>
    <x:row r="208" spans="1:13" ht="15" customHeight="1">
      <x:c r="A208" s="390"/>
      <x:c r="B208" s="442" t="s">
        <x:v>38</x:v>
      </x:c>
      <x:c r="C208" s="432" t="s">
        <x:v>38</x:v>
      </x:c>
      <x:c r="D208" s="439">
        <x:v>16960000</x:v>
      </x:c>
      <x:c r="E208" s="439">
        <x:f>M208</x:f>
        <x:v>20710436</x:v>
      </x:c>
      <x:c r="F208" s="439">
        <x:f>E208-D208</x:f>
        <x:v>3750436</x:v>
      </x:c>
      <x:c r="G208" s="344" t="s">
        <x:v>38</x:v>
      </x:c>
      <x:c r="H208" s="345"/>
      <x:c r="I208" s="345"/>
      <x:c r="J208" s="451"/>
      <x:c r="K208" s="345"/>
      <x:c r="L208" s="346"/>
      <x:c r="M208" s="462">
        <x:f>SUM(M209:M212,M213)</x:f>
        <x:v>20710436</x:v>
      </x:c>
    </x:row>
    <x:row r="209" spans="1:13" s="437" customFormat="1" ht="15" customHeight="1">
      <x:c r="A209" s="390"/>
      <x:c r="B209" s="448"/>
      <x:c r="C209" s="804"/>
      <x:c r="D209" s="774"/>
      <x:c r="E209" s="806">
        <x:f>H209</x:f>
        <x:v>1800000</x:v>
      </x:c>
      <x:c r="F209" s="807">
        <x:f>E209-D209</x:f>
        <x:v>1800000</x:v>
      </x:c>
      <x:c r="G209" s="1022" t="s">
        <x:v>259</x:v>
      </x:c>
      <x:c r="H209" s="1023">
        <x:v>1800000</x:v>
      </x:c>
      <x:c r="I209" s="1024">
        <x:v>1</x:v>
      </x:c>
      <x:c r="J209" s="1025" t="s">
        <x:v>362</x:v>
      </x:c>
      <x:c r="K209" s="1025"/>
      <x:c r="L209" s="780" t="s">
        <x:v>38</x:v>
      </x:c>
      <x:c r="M209" s="631">
        <x:f>H209*I209</x:f>
        <x:v>1800000</x:v>
      </x:c>
    </x:row>
    <x:row r="210" spans="1:13" s="437" customFormat="1" ht="15" customHeight="1">
      <x:c r="A210" s="390"/>
      <x:c r="B210" s="390"/>
      <x:c r="C210" s="804"/>
      <x:c r="D210" s="774"/>
      <x:c r="E210" s="806">
        <x:f>H210</x:f>
        <x:v>214300</x:v>
      </x:c>
      <x:c r="F210" s="807">
        <x:f>E210-D210</x:f>
        <x:v>214300</x:v>
      </x:c>
      <x:c r="G210" s="1092" t="s">
        <x:v>414</x:v>
      </x:c>
      <x:c r="H210" s="656">
        <x:f>115640+98660</x:f>
        <x:v>214300</x:v>
      </x:c>
      <x:c r="I210" s="1093">
        <x:v>1</x:v>
      </x:c>
      <x:c r="J210" s="587" t="s">
        <x:v>362</x:v>
      </x:c>
      <x:c r="K210" s="587"/>
      <x:c r="L210" s="1094" t="s">
        <x:v>38</x:v>
      </x:c>
      <x:c r="M210" s="758">
        <x:f>H210*I210</x:f>
        <x:v>214300</x:v>
      </x:c>
    </x:row>
    <x:row r="211" spans="1:13" s="437" customFormat="1" ht="15" customHeight="1">
      <x:c r="A211" s="390"/>
      <x:c r="B211" s="390"/>
      <x:c r="C211" s="804"/>
      <x:c r="D211" s="774"/>
      <x:c r="E211" s="806">
        <x:f>H211</x:f>
        <x:v>1496136</x:v>
      </x:c>
      <x:c r="F211" s="807">
        <x:f>E211-D211</x:f>
        <x:v>1496136</x:v>
      </x:c>
      <x:c r="G211" s="1092" t="s">
        <x:v>396</x:v>
      </x:c>
      <x:c r="H211" s="656">
        <x:v>1496136</x:v>
      </x:c>
      <x:c r="I211" s="1093">
        <x:v>1</x:v>
      </x:c>
      <x:c r="J211" s="587" t="s">
        <x:v>362</x:v>
      </x:c>
      <x:c r="K211" s="587"/>
      <x:c r="L211" s="1094" t="s">
        <x:v>49</x:v>
      </x:c>
      <x:c r="M211" s="758">
        <x:f>H211*I211</x:f>
        <x:v>1496136</x:v>
      </x:c>
    </x:row>
    <x:row r="212" spans="1:13" s="437" customFormat="1" ht="15" customHeight="1">
      <x:c r="A212" s="390"/>
      <x:c r="B212" s="390"/>
      <x:c r="C212" s="804"/>
      <x:c r="D212" s="774"/>
      <x:c r="E212" s="806">
        <x:f>H212</x:f>
        <x:v>200000</x:v>
      </x:c>
      <x:c r="F212" s="807">
        <x:f>E212-D212</x:f>
        <x:v>200000</x:v>
      </x:c>
      <x:c r="G212" s="890" t="s">
        <x:v>208</x:v>
      </x:c>
      <x:c r="H212" s="648">
        <x:v>200000</x:v>
      </x:c>
      <x:c r="I212" s="596">
        <x:v>2</x:v>
      </x:c>
      <x:c r="J212" s="578" t="s">
        <x:v>367</x:v>
      </x:c>
      <x:c r="K212" s="578"/>
      <x:c r="L212" s="1094" t="s">
        <x:v>38</x:v>
      </x:c>
      <x:c r="M212" s="758">
        <x:f>H212*I212</x:f>
        <x:v>400000</x:v>
      </x:c>
    </x:row>
    <x:row r="213" spans="1:13" ht="18" customHeight="1">
      <x:c r="A213" s="390"/>
      <x:c r="B213" s="390"/>
      <x:c r="C213" s="806"/>
      <x:c r="D213" s="801">
        <x:v>16560000</x:v>
      </x:c>
      <x:c r="E213" s="806">
        <x:f>H213</x:f>
        <x:v>16800000</x:v>
      </x:c>
      <x:c r="F213" s="807">
        <x:f>E213-D213</x:f>
        <x:v>240000</x:v>
      </x:c>
      <x:c r="G213" s="597" t="s">
        <x:v>547</x:v>
      </x:c>
      <x:c r="H213" s="725">
        <x:f>SUM(M214:M215)</x:f>
        <x:v>16800000</x:v>
      </x:c>
      <x:c r="I213" s="726"/>
      <x:c r="J213" s="586"/>
      <x:c r="K213" s="586"/>
      <x:c r="L213" s="891"/>
      <x:c r="M213" s="764">
        <x:f>H213</x:f>
        <x:v>16800000</x:v>
      </x:c>
    </x:row>
    <x:row r="214" spans="1:13" ht="13.5" customHeight="1">
      <x:c r="A214" s="390"/>
      <x:c r="B214" s="390"/>
      <x:c r="C214" s="806"/>
      <x:c r="D214" s="801"/>
      <x:c r="E214" s="806"/>
      <x:c r="F214" s="807">
        <x:f>E214-D214</x:f>
        <x:v>0</x:v>
      </x:c>
      <x:c r="G214" s="1022" t="s">
        <x:v>9</x:v>
      </x:c>
      <x:c r="H214" s="1023">
        <x:v>1350000</x:v>
      </x:c>
      <x:c r="I214" s="1024">
        <x:v>12</x:v>
      </x:c>
      <x:c r="J214" s="1025" t="s">
        <x:v>367</x:v>
      </x:c>
      <x:c r="K214" s="1025" t="s">
        <x:v>146</x:v>
      </x:c>
      <x:c r="L214" s="780" t="s">
        <x:v>38</x:v>
      </x:c>
      <x:c r="M214" s="631">
        <x:f>H214*I214</x:f>
        <x:v>16200000</x:v>
      </x:c>
    </x:row>
    <x:row r="215" spans="1:13" ht="13.5" customHeight="1">
      <x:c r="A215" s="390"/>
      <x:c r="B215" s="430"/>
      <x:c r="C215" s="806"/>
      <x:c r="D215" s="812"/>
      <x:c r="E215" s="806"/>
      <x:c r="F215" s="807">
        <x:f>E215-D215</x:f>
        <x:v>0</x:v>
      </x:c>
      <x:c r="G215" s="1042" t="s">
        <x:v>564</x:v>
      </x:c>
      <x:c r="H215" s="1135">
        <x:v>300000</x:v>
      </x:c>
      <x:c r="I215" s="1136">
        <x:v>2</x:v>
      </x:c>
      <x:c r="J215" s="1137" t="s">
        <x:v>367</x:v>
      </x:c>
      <x:c r="K215" s="1137" t="s">
        <x:v>690</x:v>
      </x:c>
      <x:c r="L215" s="1138" t="s">
        <x:v>38</x:v>
      </x:c>
      <x:c r="M215" s="1139">
        <x:f>H215*I215</x:f>
        <x:v>600000</x:v>
      </x:c>
    </x:row>
    <x:row r="216" spans="1:13" s="505" customFormat="1" ht="18.75" customHeight="1">
      <x:c r="A216" s="398"/>
      <x:c r="B216" s="442" t="s">
        <x:v>344</x:v>
      </x:c>
      <x:c r="C216" s="432" t="s">
        <x:v>344</x:v>
      </x:c>
      <x:c r="D216" s="800">
        <x:v>132500009</x:v>
      </x:c>
      <x:c r="E216" s="439">
        <x:f>M216</x:f>
        <x:v>129111897</x:v>
      </x:c>
      <x:c r="F216" s="439">
        <x:f>E216-D216</x:f>
        <x:v>-3388112</x:v>
      </x:c>
      <x:c r="G216" s="344" t="s">
        <x:v>344</x:v>
      </x:c>
      <x:c r="H216" s="345"/>
      <x:c r="I216" s="363"/>
      <x:c r="J216" s="526"/>
      <x:c r="K216" s="363"/>
      <x:c r="L216" s="364"/>
      <x:c r="M216" s="462">
        <x:f>SUM(M217,M219,M221,M223,M228)</x:f>
        <x:v>129111897</x:v>
      </x:c>
    </x:row>
    <x:row r="217" spans="1:13" s="505" customFormat="1" ht="18.75" customHeight="1">
      <x:c r="A217" s="398"/>
      <x:c r="B217" s="506"/>
      <x:c r="C217" s="475"/>
      <x:c r="D217" s="1181">
        <x:v>35000000</x:v>
      </x:c>
      <x:c r="E217" s="808">
        <x:f>H217</x:f>
        <x:v>36522132</x:v>
      </x:c>
      <x:c r="F217" s="808">
        <x:f>E217-D217</x:f>
        <x:v>1522132</x:v>
      </x:c>
      <x:c r="G217" s="1182" t="s">
        <x:v>217</x:v>
      </x:c>
      <x:c r="H217" s="1183">
        <x:f>SUM(H218:H218)</x:f>
        <x:v>36522132</x:v>
      </x:c>
      <x:c r="I217" s="603"/>
      <x:c r="J217" s="594"/>
      <x:c r="K217" s="603"/>
      <x:c r="L217" s="761"/>
      <x:c r="M217" s="724">
        <x:f>SUM(M218:M218)</x:f>
        <x:v>36522132</x:v>
      </x:c>
    </x:row>
    <x:row r="218" spans="1:13" s="505" customFormat="1" ht="18.75" customHeight="1">
      <x:c r="A218" s="398"/>
      <x:c r="B218" s="398"/>
      <x:c r="C218" s="751"/>
      <x:c r="D218" s="1184"/>
      <x:c r="E218" s="806"/>
      <x:c r="F218" s="806"/>
      <x:c r="G218" s="905" t="s">
        <x:v>210</x:v>
      </x:c>
      <x:c r="H218" s="593">
        <x:v>36522132</x:v>
      </x:c>
      <x:c r="I218" s="593"/>
      <x:c r="J218" s="572"/>
      <x:c r="K218" s="572" t="s">
        <x:v>218</x:v>
      </x:c>
      <x:c r="L218" s="690"/>
      <x:c r="M218" s="517">
        <x:f>H218</x:f>
        <x:v>36522132</x:v>
      </x:c>
    </x:row>
    <x:row r="219" spans="1:13" s="505" customFormat="1" ht="18.75" customHeight="1">
      <x:c r="A219" s="398"/>
      <x:c r="B219" s="398"/>
      <x:c r="C219" s="751"/>
      <x:c r="D219" s="1184">
        <x:v>42000000</x:v>
      </x:c>
      <x:c r="E219" s="806">
        <x:f>H219</x:f>
        <x:v>40822156</x:v>
      </x:c>
      <x:c r="F219" s="806">
        <x:f>E219-D219</x:f>
        <x:v>-1177844</x:v>
      </x:c>
      <x:c r="G219" s="904" t="s">
        <x:v>481</x:v>
      </x:c>
      <x:c r="H219" s="1096">
        <x:f>SUM(H220:H220)</x:f>
        <x:v>40822156</x:v>
      </x:c>
      <x:c r="I219" s="596"/>
      <x:c r="J219" s="578"/>
      <x:c r="K219" s="551"/>
      <x:c r="L219" s="765"/>
      <x:c r="M219" s="764">
        <x:f>SUM(M220:M220)</x:f>
        <x:v>40822156</x:v>
      </x:c>
    </x:row>
    <x:row r="220" spans="1:13" s="505" customFormat="1" ht="18.75" customHeight="1">
      <x:c r="A220" s="398"/>
      <x:c r="B220" s="398"/>
      <x:c r="C220" s="751"/>
      <x:c r="D220" s="1184"/>
      <x:c r="E220" s="806"/>
      <x:c r="F220" s="806"/>
      <x:c r="G220" s="905" t="s">
        <x:v>10</x:v>
      </x:c>
      <x:c r="H220" s="1024">
        <x:v>40822156</x:v>
      </x:c>
      <x:c r="I220" s="593"/>
      <x:c r="J220" s="572"/>
      <x:c r="K220" s="549" t="s">
        <x:v>188</x:v>
      </x:c>
      <x:c r="L220" s="690"/>
      <x:c r="M220" s="517">
        <x:f>H220</x:f>
        <x:v>40822156</x:v>
      </x:c>
    </x:row>
    <x:row r="221" spans="1:13" s="505" customFormat="1" ht="18.75" customHeight="1">
      <x:c r="A221" s="398"/>
      <x:c r="B221" s="398"/>
      <x:c r="C221" s="751"/>
      <x:c r="D221" s="1184">
        <x:v>23500000</x:v>
      </x:c>
      <x:c r="E221" s="806">
        <x:f>H221</x:f>
        <x:v>23792065</x:v>
      </x:c>
      <x:c r="F221" s="806">
        <x:f>E221-D221</x:f>
        <x:v>292065</x:v>
      </x:c>
      <x:c r="G221" s="906" t="s">
        <x:v>482</x:v>
      </x:c>
      <x:c r="H221" s="1096">
        <x:f>SUM(H222:H222)</x:f>
        <x:v>23792065</x:v>
      </x:c>
      <x:c r="I221" s="855"/>
      <x:c r="J221" s="856"/>
      <x:c r="K221" s="857"/>
      <x:c r="L221" s="858"/>
      <x:c r="M221" s="767">
        <x:f>M222</x:f>
        <x:v>23792065</x:v>
      </x:c>
    </x:row>
    <x:row r="222" spans="1:13" s="505" customFormat="1" ht="18.75" customHeight="1">
      <x:c r="A222" s="398"/>
      <x:c r="B222" s="398"/>
      <x:c r="C222" s="751"/>
      <x:c r="D222" s="1184"/>
      <x:c r="E222" s="806"/>
      <x:c r="F222" s="806"/>
      <x:c r="G222" s="907" t="s">
        <x:v>190</x:v>
      </x:c>
      <x:c r="H222" s="1097">
        <x:v>23792065</x:v>
      </x:c>
      <x:c r="I222" s="748"/>
      <x:c r="J222" s="848"/>
      <x:c r="K222" s="852" t="s">
        <x:v>188</x:v>
      </x:c>
      <x:c r="L222" s="749"/>
      <x:c r="M222" s="758">
        <x:f t="shared" ref="M222:M231" si="13">H222</x:f>
        <x:v>23792065</x:v>
      </x:c>
    </x:row>
    <x:row r="223" spans="1:13" s="505" customFormat="1" ht="18.75" customHeight="1">
      <x:c r="A223" s="507"/>
      <x:c r="B223" s="507"/>
      <x:c r="C223" s="542"/>
      <x:c r="D223" s="1184">
        <x:v>32000000</x:v>
      </x:c>
      <x:c r="E223" s="806">
        <x:f>H223</x:f>
        <x:v>27926332</x:v>
      </x:c>
      <x:c r="F223" s="806">
        <x:f>E223-D223</x:f>
        <x:v>-4073668</x:v>
      </x:c>
      <x:c r="G223" s="904" t="s">
        <x:v>507</x:v>
      </x:c>
      <x:c r="H223" s="1096">
        <x:f>SUM(H224:H227)</x:f>
        <x:v>27926332</x:v>
      </x:c>
      <x:c r="I223" s="745"/>
      <x:c r="J223" s="746"/>
      <x:c r="K223" s="850"/>
      <x:c r="L223" s="747"/>
      <x:c r="M223" s="764">
        <x:f>SUM(M224:M227)</x:f>
        <x:v>27926332</x:v>
      </x:c>
    </x:row>
    <x:row r="224" spans="1:13" s="505" customFormat="1" ht="18.75" customHeight="1">
      <x:c r="A224" s="390"/>
      <x:c r="B224" s="390"/>
      <x:c r="C224" s="542"/>
      <x:c r="D224" s="1184"/>
      <x:c r="E224" s="809"/>
      <x:c r="F224" s="809"/>
      <x:c r="G224" s="969" t="s">
        <x:v>211</x:v>
      </x:c>
      <x:c r="H224" s="1098">
        <x:v>19350</x:v>
      </x:c>
      <x:c r="I224" s="745"/>
      <x:c r="J224" s="746"/>
      <x:c r="K224" s="851" t="s">
        <x:v>188</x:v>
      </x:c>
      <x:c r="L224" s="747"/>
      <x:c r="M224" s="517">
        <x:f t="shared" si="13"/>
        <x:v>19350</x:v>
      </x:c>
    </x:row>
    <x:row r="225" spans="1:13" s="505" customFormat="1" ht="18.75" customHeight="1">
      <x:c r="A225" s="390"/>
      <x:c r="B225" s="390"/>
      <x:c r="C225" s="542"/>
      <x:c r="D225" s="1184"/>
      <x:c r="E225" s="809"/>
      <x:c r="F225" s="809"/>
      <x:c r="G225" s="969" t="s">
        <x:v>15</x:v>
      </x:c>
      <x:c r="H225" s="1098">
        <x:v>6245310</x:v>
      </x:c>
      <x:c r="I225" s="745"/>
      <x:c r="J225" s="746"/>
      <x:c r="K225" s="851" t="s">
        <x:v>188</x:v>
      </x:c>
      <x:c r="L225" s="747"/>
      <x:c r="M225" s="517">
        <x:f t="shared" si="13"/>
        <x:v>6245310</x:v>
      </x:c>
    </x:row>
    <x:row r="226" spans="1:13" s="505" customFormat="1" ht="18.75" customHeight="1">
      <x:c r="A226" s="390"/>
      <x:c r="B226" s="390"/>
      <x:c r="C226" s="542"/>
      <x:c r="D226" s="1184"/>
      <x:c r="E226" s="809"/>
      <x:c r="F226" s="809"/>
      <x:c r="G226" s="905" t="s">
        <x:v>18</x:v>
      </x:c>
      <x:c r="H226" s="1099">
        <x:v>2737730</x:v>
      </x:c>
      <x:c r="I226" s="741"/>
      <x:c r="J226" s="847"/>
      <x:c r="K226" s="851" t="s">
        <x:v>188</x:v>
      </x:c>
      <x:c r="L226" s="742"/>
      <x:c r="M226" s="517">
        <x:f t="shared" si="13"/>
        <x:v>2737730</x:v>
      </x:c>
    </x:row>
    <x:row r="227" spans="1:13" s="505" customFormat="1" ht="18.75" customHeight="1">
      <x:c r="A227" s="390"/>
      <x:c r="B227" s="390"/>
      <x:c r="C227" s="542"/>
      <x:c r="D227" s="1184"/>
      <x:c r="E227" s="809"/>
      <x:c r="F227" s="809"/>
      <x:c r="G227" s="907" t="s">
        <x:v>536</x:v>
      </x:c>
      <x:c r="H227" s="1097">
        <x:v>18923942</x:v>
      </x:c>
      <x:c r="I227" s="748"/>
      <x:c r="J227" s="848"/>
      <x:c r="K227" s="852" t="s">
        <x:v>188</x:v>
      </x:c>
      <x:c r="L227" s="749"/>
      <x:c r="M227" s="631">
        <x:f>H227</x:f>
        <x:v>18923942</x:v>
      </x:c>
    </x:row>
    <x:row r="228" spans="1:13" s="505" customFormat="1" ht="18.75" customHeight="1">
      <x:c r="A228" s="390"/>
      <x:c r="B228" s="390"/>
      <x:c r="C228" s="542"/>
      <x:c r="D228" s="812">
        <x:v>9</x:v>
      </x:c>
      <x:c r="E228" s="806">
        <x:f>H228</x:f>
        <x:v>49212</x:v>
      </x:c>
      <x:c r="F228" s="806">
        <x:f>E228-D228</x:f>
        <x:v>49203</x:v>
      </x:c>
      <x:c r="G228" s="904" t="s">
        <x:v>486</x:v>
      </x:c>
      <x:c r="H228" s="1096">
        <x:f>SUM(H229:H230)</x:f>
        <x:v>49212</x:v>
      </x:c>
      <x:c r="I228" s="745"/>
      <x:c r="J228" s="746"/>
      <x:c r="K228" s="853"/>
      <x:c r="L228" s="747"/>
      <x:c r="M228" s="764">
        <x:f>SUM(M229:M230)</x:f>
        <x:v>49212</x:v>
      </x:c>
    </x:row>
    <x:row r="229" spans="1:13" s="505" customFormat="1" ht="18.75" customHeight="1">
      <x:c r="A229" s="390"/>
      <x:c r="B229" s="390"/>
      <x:c r="C229" s="542"/>
      <x:c r="D229" s="812"/>
      <x:c r="E229" s="809"/>
      <x:c r="F229" s="809"/>
      <x:c r="G229" s="905" t="s">
        <x:v>194</x:v>
      </x:c>
      <x:c r="H229" s="1099">
        <x:v>393</x:v>
      </x:c>
      <x:c r="I229" s="741"/>
      <x:c r="J229" s="847"/>
      <x:c r="K229" s="851" t="s">
        <x:v>188</x:v>
      </x:c>
      <x:c r="L229" s="1095"/>
      <x:c r="M229" s="516">
        <x:f>H229</x:f>
        <x:v>393</x:v>
      </x:c>
    </x:row>
    <x:row r="230" spans="1:13" s="505" customFormat="1" ht="18.75" customHeight="1">
      <x:c r="A230" s="430"/>
      <x:c r="B230" s="430"/>
      <x:c r="C230" s="768"/>
      <x:c r="D230" s="813"/>
      <x:c r="E230" s="810"/>
      <x:c r="F230" s="810"/>
      <x:c r="G230" s="908" t="s">
        <x:v>531</x:v>
      </x:c>
      <x:c r="H230" s="1100">
        <x:v>48819</x:v>
      </x:c>
      <x:c r="I230" s="743"/>
      <x:c r="J230" s="750"/>
      <x:c r="K230" s="1185" t="s">
        <x:v>188</x:v>
      </x:c>
      <x:c r="L230" s="744"/>
      <x:c r="M230" s="518">
        <x:f>H230</x:f>
        <x:v>48819</x:v>
      </x:c>
    </x:row>
    <x:row r="231" spans="1:13" s="505" customFormat="1" ht="18.75" hidden="1" customHeight="1">
      <x:c r="A231" s="390"/>
      <x:c r="B231" s="430"/>
      <x:c r="C231" s="768"/>
      <x:c r="D231" s="813"/>
      <x:c r="E231" s="810"/>
      <x:c r="F231" s="810"/>
      <x:c r="G231" s="1186" t="s">
        <x:v>531</x:v>
      </x:c>
      <x:c r="H231" s="1187"/>
      <x:c r="I231" s="1188"/>
      <x:c r="J231" s="1189"/>
      <x:c r="K231" s="1190" t="s">
        <x:v>188</x:v>
      </x:c>
      <x:c r="L231" s="1191"/>
      <x:c r="M231" s="524">
        <x:f t="shared" si="13"/>
        <x:v>0</x:v>
      </x:c>
    </x:row>
    <x:row r="232" spans="11:11">
      <x:c r="K232" s="548"/>
    </x:row>
  </x:sheetData>
  <x:mergeCells count="60">
    <x:mergeCell ref="A1:M1"/>
    <x:mergeCell ref="A3:C3"/>
    <x:mergeCell ref="D3:D4"/>
    <x:mergeCell ref="E3:E4"/>
    <x:mergeCell ref="F3:F4"/>
    <x:mergeCell ref="G3:L3"/>
    <x:mergeCell ref="A5:C5"/>
    <x:mergeCell ref="G14:G15"/>
    <x:mergeCell ref="L14:L15"/>
    <x:mergeCell ref="G16:G17"/>
    <x:mergeCell ref="L16:L17"/>
    <x:mergeCell ref="G18:G19"/>
    <x:mergeCell ref="L18:L19"/>
    <x:mergeCell ref="G20:G21"/>
    <x:mergeCell ref="L20:L21"/>
    <x:mergeCell ref="G23:G24"/>
    <x:mergeCell ref="L23:L24"/>
    <x:mergeCell ref="G25:G26"/>
    <x:mergeCell ref="L25:L26"/>
    <x:mergeCell ref="G27:G28"/>
    <x:mergeCell ref="L27:L28"/>
    <x:mergeCell ref="G30:G31"/>
    <x:mergeCell ref="L30:L31"/>
    <x:mergeCell ref="G33:G34"/>
    <x:mergeCell ref="L33:L34"/>
    <x:mergeCell ref="G35:G36"/>
    <x:mergeCell ref="L35:L36"/>
    <x:mergeCell ref="G58:G59"/>
    <x:mergeCell ref="G60:G61"/>
    <x:mergeCell ref="G62:G63"/>
    <x:mergeCell ref="G64:G65"/>
    <x:mergeCell ref="G67:G68"/>
    <x:mergeCell ref="G69:G70"/>
    <x:mergeCell ref="G71:G72"/>
    <x:mergeCell ref="G74:G75"/>
    <x:mergeCell ref="G77:G78"/>
    <x:mergeCell ref="G79:G80"/>
    <x:mergeCell ref="G84:G85"/>
    <x:mergeCell ref="L84:L85"/>
    <x:mergeCell ref="G87:G88"/>
    <x:mergeCell ref="L87:L88"/>
    <x:mergeCell ref="G89:G91"/>
    <x:mergeCell ref="L89:L91"/>
    <x:mergeCell ref="G92:G93"/>
    <x:mergeCell ref="L92:L93"/>
    <x:mergeCell ref="G95:G96"/>
    <x:mergeCell ref="L95:L96"/>
    <x:mergeCell ref="G102:G103"/>
    <x:mergeCell ref="L102:L103"/>
    <x:mergeCell ref="G104:G105"/>
    <x:mergeCell ref="L104:L105"/>
    <x:mergeCell ref="G106:G107"/>
    <x:mergeCell ref="L106:L107"/>
    <x:mergeCell ref="G110:G111"/>
    <x:mergeCell ref="L110:L111"/>
    <x:mergeCell ref="G114:G115"/>
    <x:mergeCell ref="G117:G118"/>
    <x:mergeCell ref="L117:L118"/>
    <x:mergeCell ref="K178:K181"/>
    <x:mergeCell ref="K183:K186"/>
  </x:mergeCells>
  <x:printOptions horizontalCentered="1" verticalCentered="0" headings="0" gridLines="0" gridLinesSet="1"/>
  <x:pageMargins left="0.55097222328186035156" right="0.55097222328186035156" top="0.98416668176651000977" bottom="0.98416668176651000977" header="0.51138889789581298828" footer="0.51138889789581298828"/>
  <x:pageSetup paperSize="9" scale="54" firstPageNumber="1" fitToWidth="1" fitToHeight="0" orientation="landscape" usePrinterDefaults="1" blackAndWhite="0" draft="0" useFirstPageNumber="0" horizontalDpi="600" verticalDpi="600" copies="1"/>
  <x:headerFooter differentOddEven="0" differentFirst="0" scaleWithDoc="1" alignWithMargins="0"/>
  <x:rowBreaks count="7" manualBreakCount="7">
    <x:brk id="38" min="0" max="1048575" man="1" pt="0"/>
    <x:brk id="70" min="0" max="1048575" man="1" pt="0"/>
    <x:brk id="99" min="0" max="1048575" man="1" pt="0"/>
    <x:brk id="131" min="0" max="1048575" man="1" pt="0"/>
    <x:brk id="230" min="0" max="1048575" man="1" pt="0"/>
    <x:brk id="231" min="0" max="1048575" man="1" pt="0"/>
    <x:brk id="352" min="0" max="1048575" man="1" pt="0"/>
  </x:rowBreaks>
  <x:colBreaks count="1" manualBreakCount="1">
    <x:brk id="13" min="0" max="16383" man="1" pt="0"/>
  </x:colBreaks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>
    <x:pageSetUpPr autoPageBreaks="1" fitToPage="1"/>
  </x:sheetPr>
  <x:dimension ref="A1:Z423"/>
  <x:sheetViews>
    <x:sheetView tabSelected="1" view="pageBreakPreview" topLeftCell="D1" zoomScale="90" zoomScaleNormal="90" zoomScaleSheetLayoutView="90" workbookViewId="0">
      <x:pane xSplit="0" ySplit="5" topLeftCell="D247" activePane="bottomLeft" state="frozen"/>
      <x:selection pane="bottomLeft" activeCell="Q259" activeCellId="0" sqref="Q259:Q259"/>
    </x:sheetView>
  </x:sheetViews>
  <x:sheetFormatPr defaultColWidth="8.88671875" defaultRowHeight="13.55000000000000071054"/>
  <x:cols>
    <x:col min="1" max="1" width="12.88671875" style="437" bestFit="1" customWidth="1"/>
    <x:col min="2" max="2" width="11.5546875" style="437" bestFit="1" customWidth="1"/>
    <x:col min="3" max="3" width="26.109375" style="437" bestFit="1" customWidth="1"/>
    <x:col min="4" max="6" width="15.77734375" style="437" customWidth="1"/>
    <x:col min="7" max="7" width="29.77734375" style="957" bestFit="1" customWidth="1"/>
    <x:col min="8" max="8" width="12.6640625" style="661" bestFit="1" customWidth="1"/>
    <x:col min="9" max="9" width="6.33203125" style="437" bestFit="1" customWidth="1"/>
    <x:col min="10" max="10" width="7.6640625" style="437" customWidth="1"/>
    <x:col min="11" max="11" width="32.21875" style="536" customWidth="1"/>
    <x:col min="12" max="12" width="18.44140625" style="536" customWidth="1"/>
    <x:col min="13" max="13" width="16.33203125" style="437" bestFit="1" customWidth="1"/>
    <x:col min="14" max="16" width="14.109375" style="437" hidden="1" customWidth="1"/>
    <x:col min="17" max="17" width="25.88671875" style="437" customWidth="1"/>
    <x:col min="18" max="18" width="15.44140625" style="437" bestFit="1" customWidth="1"/>
    <x:col min="19" max="21" width="12.6640625" style="437" bestFit="1" customWidth="1"/>
    <x:col min="22" max="22" width="12.6640625" style="437" customWidth="1"/>
    <x:col min="23" max="24" width="12.6640625" style="437" bestFit="1" customWidth="1"/>
    <x:col min="25" max="25" width="10.109375" style="437" customWidth="1"/>
    <x:col min="26" max="260" width="8.88671875" style="437"/>
    <x:col min="261" max="261" width="10.109375" style="437" bestFit="1" customWidth="1"/>
    <x:col min="262" max="262" width="11.5546875" style="437" bestFit="1" customWidth="1"/>
    <x:col min="263" max="263" width="26.109375" style="437" bestFit="1" customWidth="1"/>
    <x:col min="264" max="265" width="13.77734375" style="437" customWidth="1"/>
    <x:col min="266" max="266" width="0" style="437" hidden="1" customWidth="1"/>
    <x:col min="267" max="267" width="14" style="437" bestFit="1" customWidth="1"/>
    <x:col min="268" max="268" width="26.44140625" style="437" customWidth="1"/>
    <x:col min="269" max="269" width="10.6640625" style="437" customWidth="1"/>
    <x:col min="270" max="270" width="17.88671875" style="437" customWidth="1"/>
    <x:col min="271" max="271" width="14.109375" style="437" bestFit="1" customWidth="1"/>
    <x:col min="272" max="272" width="12.6640625" style="437" customWidth="1"/>
    <x:col min="273" max="273" width="15.6640625" style="437" bestFit="1" customWidth="1"/>
    <x:col min="274" max="274" width="14.109375" style="437" bestFit="1" customWidth="1"/>
    <x:col min="275" max="275" width="8.88671875" style="437"/>
    <x:col min="276" max="276" width="15.88671875" style="437" customWidth="1"/>
    <x:col min="277" max="516" width="8.88671875" style="437"/>
    <x:col min="517" max="517" width="10.109375" style="437" bestFit="1" customWidth="1"/>
    <x:col min="518" max="518" width="11.5546875" style="437" bestFit="1" customWidth="1"/>
    <x:col min="519" max="519" width="26.109375" style="437" bestFit="1" customWidth="1"/>
    <x:col min="520" max="521" width="13.77734375" style="437" customWidth="1"/>
    <x:col min="522" max="522" width="0" style="437" hidden="1" customWidth="1"/>
    <x:col min="523" max="523" width="14" style="437" bestFit="1" customWidth="1"/>
    <x:col min="524" max="524" width="26.44140625" style="437" customWidth="1"/>
    <x:col min="525" max="525" width="10.6640625" style="437" customWidth="1"/>
    <x:col min="526" max="526" width="17.88671875" style="437" customWidth="1"/>
    <x:col min="527" max="527" width="14.109375" style="437" bestFit="1" customWidth="1"/>
    <x:col min="528" max="528" width="12.6640625" style="437" customWidth="1"/>
    <x:col min="529" max="529" width="15.6640625" style="437" bestFit="1" customWidth="1"/>
    <x:col min="530" max="530" width="14.109375" style="437" bestFit="1" customWidth="1"/>
    <x:col min="531" max="531" width="8.88671875" style="437"/>
    <x:col min="532" max="532" width="15.88671875" style="437" customWidth="1"/>
    <x:col min="533" max="772" width="8.88671875" style="437"/>
    <x:col min="773" max="773" width="10.109375" style="437" bestFit="1" customWidth="1"/>
    <x:col min="774" max="774" width="11.5546875" style="437" bestFit="1" customWidth="1"/>
    <x:col min="775" max="775" width="26.109375" style="437" bestFit="1" customWidth="1"/>
    <x:col min="776" max="777" width="13.77734375" style="437" customWidth="1"/>
    <x:col min="778" max="778" width="0" style="437" hidden="1" customWidth="1"/>
    <x:col min="779" max="779" width="14" style="437" bestFit="1" customWidth="1"/>
    <x:col min="780" max="780" width="26.44140625" style="437" customWidth="1"/>
    <x:col min="781" max="781" width="10.6640625" style="437" customWidth="1"/>
    <x:col min="782" max="782" width="17.88671875" style="437" customWidth="1"/>
    <x:col min="783" max="783" width="14.109375" style="437" bestFit="1" customWidth="1"/>
    <x:col min="784" max="784" width="12.6640625" style="437" customWidth="1"/>
    <x:col min="785" max="785" width="15.6640625" style="437" bestFit="1" customWidth="1"/>
    <x:col min="786" max="786" width="14.109375" style="437" bestFit="1" customWidth="1"/>
    <x:col min="787" max="787" width="8.88671875" style="437"/>
    <x:col min="788" max="788" width="15.88671875" style="437" customWidth="1"/>
    <x:col min="789" max="1028" width="8.88671875" style="437"/>
    <x:col min="1029" max="1029" width="10.109375" style="437" bestFit="1" customWidth="1"/>
    <x:col min="1030" max="1030" width="11.5546875" style="437" bestFit="1" customWidth="1"/>
    <x:col min="1031" max="1031" width="26.109375" style="437" bestFit="1" customWidth="1"/>
    <x:col min="1032" max="1033" width="13.77734375" style="437" customWidth="1"/>
    <x:col min="1034" max="1034" width="0" style="437" hidden="1" customWidth="1"/>
    <x:col min="1035" max="1035" width="14" style="437" bestFit="1" customWidth="1"/>
    <x:col min="1036" max="1036" width="26.44140625" style="437" customWidth="1"/>
    <x:col min="1037" max="1037" width="10.6640625" style="437" customWidth="1"/>
    <x:col min="1038" max="1038" width="17.88671875" style="437" customWidth="1"/>
    <x:col min="1039" max="1039" width="14.109375" style="437" bestFit="1" customWidth="1"/>
    <x:col min="1040" max="1040" width="12.6640625" style="437" customWidth="1"/>
    <x:col min="1041" max="1041" width="15.6640625" style="437" bestFit="1" customWidth="1"/>
    <x:col min="1042" max="1042" width="14.109375" style="437" bestFit="1" customWidth="1"/>
    <x:col min="1043" max="1043" width="8.88671875" style="437"/>
    <x:col min="1044" max="1044" width="15.88671875" style="437" customWidth="1"/>
    <x:col min="1045" max="1284" width="8.88671875" style="437"/>
    <x:col min="1285" max="1285" width="10.109375" style="437" bestFit="1" customWidth="1"/>
    <x:col min="1286" max="1286" width="11.5546875" style="437" bestFit="1" customWidth="1"/>
    <x:col min="1287" max="1287" width="26.109375" style="437" bestFit="1" customWidth="1"/>
    <x:col min="1288" max="1289" width="13.77734375" style="437" customWidth="1"/>
    <x:col min="1290" max="1290" width="0" style="437" hidden="1" customWidth="1"/>
    <x:col min="1291" max="1291" width="14" style="437" bestFit="1" customWidth="1"/>
    <x:col min="1292" max="1292" width="26.44140625" style="437" customWidth="1"/>
    <x:col min="1293" max="1293" width="10.6640625" style="437" customWidth="1"/>
    <x:col min="1294" max="1294" width="17.88671875" style="437" customWidth="1"/>
    <x:col min="1295" max="1295" width="14.109375" style="437" bestFit="1" customWidth="1"/>
    <x:col min="1296" max="1296" width="12.6640625" style="437" customWidth="1"/>
    <x:col min="1297" max="1297" width="15.6640625" style="437" bestFit="1" customWidth="1"/>
    <x:col min="1298" max="1298" width="14.109375" style="437" bestFit="1" customWidth="1"/>
    <x:col min="1299" max="1299" width="8.88671875" style="437"/>
    <x:col min="1300" max="1300" width="15.88671875" style="437" customWidth="1"/>
    <x:col min="1301" max="1540" width="8.88671875" style="437"/>
    <x:col min="1541" max="1541" width="10.109375" style="437" bestFit="1" customWidth="1"/>
    <x:col min="1542" max="1542" width="11.5546875" style="437" bestFit="1" customWidth="1"/>
    <x:col min="1543" max="1543" width="26.109375" style="437" bestFit="1" customWidth="1"/>
    <x:col min="1544" max="1545" width="13.77734375" style="437" customWidth="1"/>
    <x:col min="1546" max="1546" width="0" style="437" hidden="1" customWidth="1"/>
    <x:col min="1547" max="1547" width="14" style="437" bestFit="1" customWidth="1"/>
    <x:col min="1548" max="1548" width="26.44140625" style="437" customWidth="1"/>
    <x:col min="1549" max="1549" width="10.6640625" style="437" customWidth="1"/>
    <x:col min="1550" max="1550" width="17.88671875" style="437" customWidth="1"/>
    <x:col min="1551" max="1551" width="14.109375" style="437" bestFit="1" customWidth="1"/>
    <x:col min="1552" max="1552" width="12.6640625" style="437" customWidth="1"/>
    <x:col min="1553" max="1553" width="15.6640625" style="437" bestFit="1" customWidth="1"/>
    <x:col min="1554" max="1554" width="14.109375" style="437" bestFit="1" customWidth="1"/>
    <x:col min="1555" max="1555" width="8.88671875" style="437"/>
    <x:col min="1556" max="1556" width="15.88671875" style="437" customWidth="1"/>
    <x:col min="1557" max="1796" width="8.88671875" style="437"/>
    <x:col min="1797" max="1797" width="10.109375" style="437" bestFit="1" customWidth="1"/>
    <x:col min="1798" max="1798" width="11.5546875" style="437" bestFit="1" customWidth="1"/>
    <x:col min="1799" max="1799" width="26.109375" style="437" bestFit="1" customWidth="1"/>
    <x:col min="1800" max="1801" width="13.77734375" style="437" customWidth="1"/>
    <x:col min="1802" max="1802" width="0" style="437" hidden="1" customWidth="1"/>
    <x:col min="1803" max="1803" width="14" style="437" bestFit="1" customWidth="1"/>
    <x:col min="1804" max="1804" width="26.44140625" style="437" customWidth="1"/>
    <x:col min="1805" max="1805" width="10.6640625" style="437" customWidth="1"/>
    <x:col min="1806" max="1806" width="17.88671875" style="437" customWidth="1"/>
    <x:col min="1807" max="1807" width="14.109375" style="437" bestFit="1" customWidth="1"/>
    <x:col min="1808" max="1808" width="12.6640625" style="437" customWidth="1"/>
    <x:col min="1809" max="1809" width="15.6640625" style="437" bestFit="1" customWidth="1"/>
    <x:col min="1810" max="1810" width="14.109375" style="437" bestFit="1" customWidth="1"/>
    <x:col min="1811" max="1811" width="8.88671875" style="437"/>
    <x:col min="1812" max="1812" width="15.88671875" style="437" customWidth="1"/>
    <x:col min="1813" max="2052" width="8.88671875" style="437"/>
    <x:col min="2053" max="2053" width="10.109375" style="437" bestFit="1" customWidth="1"/>
    <x:col min="2054" max="2054" width="11.5546875" style="437" bestFit="1" customWidth="1"/>
    <x:col min="2055" max="2055" width="26.109375" style="437" bestFit="1" customWidth="1"/>
    <x:col min="2056" max="2057" width="13.77734375" style="437" customWidth="1"/>
    <x:col min="2058" max="2058" width="0" style="437" hidden="1" customWidth="1"/>
    <x:col min="2059" max="2059" width="14" style="437" bestFit="1" customWidth="1"/>
    <x:col min="2060" max="2060" width="26.44140625" style="437" customWidth="1"/>
    <x:col min="2061" max="2061" width="10.6640625" style="437" customWidth="1"/>
    <x:col min="2062" max="2062" width="17.88671875" style="437" customWidth="1"/>
    <x:col min="2063" max="2063" width="14.109375" style="437" bestFit="1" customWidth="1"/>
    <x:col min="2064" max="2064" width="12.6640625" style="437" customWidth="1"/>
    <x:col min="2065" max="2065" width="15.6640625" style="437" bestFit="1" customWidth="1"/>
    <x:col min="2066" max="2066" width="14.109375" style="437" bestFit="1" customWidth="1"/>
    <x:col min="2067" max="2067" width="8.88671875" style="437"/>
    <x:col min="2068" max="2068" width="15.88671875" style="437" customWidth="1"/>
    <x:col min="2069" max="2308" width="8.88671875" style="437"/>
    <x:col min="2309" max="2309" width="10.109375" style="437" bestFit="1" customWidth="1"/>
    <x:col min="2310" max="2310" width="11.5546875" style="437" bestFit="1" customWidth="1"/>
    <x:col min="2311" max="2311" width="26.109375" style="437" bestFit="1" customWidth="1"/>
    <x:col min="2312" max="2313" width="13.77734375" style="437" customWidth="1"/>
    <x:col min="2314" max="2314" width="0" style="437" hidden="1" customWidth="1"/>
    <x:col min="2315" max="2315" width="14" style="437" bestFit="1" customWidth="1"/>
    <x:col min="2316" max="2316" width="26.44140625" style="437" customWidth="1"/>
    <x:col min="2317" max="2317" width="10.6640625" style="437" customWidth="1"/>
    <x:col min="2318" max="2318" width="17.88671875" style="437" customWidth="1"/>
    <x:col min="2319" max="2319" width="14.109375" style="437" bestFit="1" customWidth="1"/>
    <x:col min="2320" max="2320" width="12.6640625" style="437" customWidth="1"/>
    <x:col min="2321" max="2321" width="15.6640625" style="437" bestFit="1" customWidth="1"/>
    <x:col min="2322" max="2322" width="14.109375" style="437" bestFit="1" customWidth="1"/>
    <x:col min="2323" max="2323" width="8.88671875" style="437"/>
    <x:col min="2324" max="2324" width="15.88671875" style="437" customWidth="1"/>
    <x:col min="2325" max="2564" width="8.88671875" style="437"/>
    <x:col min="2565" max="2565" width="10.109375" style="437" bestFit="1" customWidth="1"/>
    <x:col min="2566" max="2566" width="11.5546875" style="437" bestFit="1" customWidth="1"/>
    <x:col min="2567" max="2567" width="26.109375" style="437" bestFit="1" customWidth="1"/>
    <x:col min="2568" max="2569" width="13.77734375" style="437" customWidth="1"/>
    <x:col min="2570" max="2570" width="0" style="437" hidden="1" customWidth="1"/>
    <x:col min="2571" max="2571" width="14" style="437" bestFit="1" customWidth="1"/>
    <x:col min="2572" max="2572" width="26.44140625" style="437" customWidth="1"/>
    <x:col min="2573" max="2573" width="10.6640625" style="437" customWidth="1"/>
    <x:col min="2574" max="2574" width="17.88671875" style="437" customWidth="1"/>
    <x:col min="2575" max="2575" width="14.109375" style="437" bestFit="1" customWidth="1"/>
    <x:col min="2576" max="2576" width="12.6640625" style="437" customWidth="1"/>
    <x:col min="2577" max="2577" width="15.6640625" style="437" bestFit="1" customWidth="1"/>
    <x:col min="2578" max="2578" width="14.109375" style="437" bestFit="1" customWidth="1"/>
    <x:col min="2579" max="2579" width="8.88671875" style="437"/>
    <x:col min="2580" max="2580" width="15.88671875" style="437" customWidth="1"/>
    <x:col min="2581" max="2820" width="8.88671875" style="437"/>
    <x:col min="2821" max="2821" width="10.109375" style="437" bestFit="1" customWidth="1"/>
    <x:col min="2822" max="2822" width="11.5546875" style="437" bestFit="1" customWidth="1"/>
    <x:col min="2823" max="2823" width="26.109375" style="437" bestFit="1" customWidth="1"/>
    <x:col min="2824" max="2825" width="13.77734375" style="437" customWidth="1"/>
    <x:col min="2826" max="2826" width="0" style="437" hidden="1" customWidth="1"/>
    <x:col min="2827" max="2827" width="14" style="437" bestFit="1" customWidth="1"/>
    <x:col min="2828" max="2828" width="26.44140625" style="437" customWidth="1"/>
    <x:col min="2829" max="2829" width="10.6640625" style="437" customWidth="1"/>
    <x:col min="2830" max="2830" width="17.88671875" style="437" customWidth="1"/>
    <x:col min="2831" max="2831" width="14.109375" style="437" bestFit="1" customWidth="1"/>
    <x:col min="2832" max="2832" width="12.6640625" style="437" customWidth="1"/>
    <x:col min="2833" max="2833" width="15.6640625" style="437" bestFit="1" customWidth="1"/>
    <x:col min="2834" max="2834" width="14.109375" style="437" bestFit="1" customWidth="1"/>
    <x:col min="2835" max="2835" width="8.88671875" style="437"/>
    <x:col min="2836" max="2836" width="15.88671875" style="437" customWidth="1"/>
    <x:col min="2837" max="3076" width="8.88671875" style="437"/>
    <x:col min="3077" max="3077" width="10.109375" style="437" bestFit="1" customWidth="1"/>
    <x:col min="3078" max="3078" width="11.5546875" style="437" bestFit="1" customWidth="1"/>
    <x:col min="3079" max="3079" width="26.109375" style="437" bestFit="1" customWidth="1"/>
    <x:col min="3080" max="3081" width="13.77734375" style="437" customWidth="1"/>
    <x:col min="3082" max="3082" width="0" style="437" hidden="1" customWidth="1"/>
    <x:col min="3083" max="3083" width="14" style="437" bestFit="1" customWidth="1"/>
    <x:col min="3084" max="3084" width="26.44140625" style="437" customWidth="1"/>
    <x:col min="3085" max="3085" width="10.6640625" style="437" customWidth="1"/>
    <x:col min="3086" max="3086" width="17.88671875" style="437" customWidth="1"/>
    <x:col min="3087" max="3087" width="14.109375" style="437" bestFit="1" customWidth="1"/>
    <x:col min="3088" max="3088" width="12.6640625" style="437" customWidth="1"/>
    <x:col min="3089" max="3089" width="15.6640625" style="437" bestFit="1" customWidth="1"/>
    <x:col min="3090" max="3090" width="14.109375" style="437" bestFit="1" customWidth="1"/>
    <x:col min="3091" max="3091" width="8.88671875" style="437"/>
    <x:col min="3092" max="3092" width="15.88671875" style="437" customWidth="1"/>
    <x:col min="3093" max="3332" width="8.88671875" style="437"/>
    <x:col min="3333" max="3333" width="10.109375" style="437" bestFit="1" customWidth="1"/>
    <x:col min="3334" max="3334" width="11.5546875" style="437" bestFit="1" customWidth="1"/>
    <x:col min="3335" max="3335" width="26.109375" style="437" bestFit="1" customWidth="1"/>
    <x:col min="3336" max="3337" width="13.77734375" style="437" customWidth="1"/>
    <x:col min="3338" max="3338" width="0" style="437" hidden="1" customWidth="1"/>
    <x:col min="3339" max="3339" width="14" style="437" bestFit="1" customWidth="1"/>
    <x:col min="3340" max="3340" width="26.44140625" style="437" customWidth="1"/>
    <x:col min="3341" max="3341" width="10.6640625" style="437" customWidth="1"/>
    <x:col min="3342" max="3342" width="17.88671875" style="437" customWidth="1"/>
    <x:col min="3343" max="3343" width="14.109375" style="437" bestFit="1" customWidth="1"/>
    <x:col min="3344" max="3344" width="12.6640625" style="437" customWidth="1"/>
    <x:col min="3345" max="3345" width="15.6640625" style="437" bestFit="1" customWidth="1"/>
    <x:col min="3346" max="3346" width="14.109375" style="437" bestFit="1" customWidth="1"/>
    <x:col min="3347" max="3347" width="8.88671875" style="437"/>
    <x:col min="3348" max="3348" width="15.88671875" style="437" customWidth="1"/>
    <x:col min="3349" max="3588" width="8.88671875" style="437"/>
    <x:col min="3589" max="3589" width="10.109375" style="437" bestFit="1" customWidth="1"/>
    <x:col min="3590" max="3590" width="11.5546875" style="437" bestFit="1" customWidth="1"/>
    <x:col min="3591" max="3591" width="26.109375" style="437" bestFit="1" customWidth="1"/>
    <x:col min="3592" max="3593" width="13.77734375" style="437" customWidth="1"/>
    <x:col min="3594" max="3594" width="0" style="437" hidden="1" customWidth="1"/>
    <x:col min="3595" max="3595" width="14" style="437" bestFit="1" customWidth="1"/>
    <x:col min="3596" max="3596" width="26.44140625" style="437" customWidth="1"/>
    <x:col min="3597" max="3597" width="10.6640625" style="437" customWidth="1"/>
    <x:col min="3598" max="3598" width="17.88671875" style="437" customWidth="1"/>
    <x:col min="3599" max="3599" width="14.109375" style="437" bestFit="1" customWidth="1"/>
    <x:col min="3600" max="3600" width="12.6640625" style="437" customWidth="1"/>
    <x:col min="3601" max="3601" width="15.6640625" style="437" bestFit="1" customWidth="1"/>
    <x:col min="3602" max="3602" width="14.109375" style="437" bestFit="1" customWidth="1"/>
    <x:col min="3603" max="3603" width="8.88671875" style="437"/>
    <x:col min="3604" max="3604" width="15.88671875" style="437" customWidth="1"/>
    <x:col min="3605" max="3844" width="8.88671875" style="437"/>
    <x:col min="3845" max="3845" width="10.109375" style="437" bestFit="1" customWidth="1"/>
    <x:col min="3846" max="3846" width="11.5546875" style="437" bestFit="1" customWidth="1"/>
    <x:col min="3847" max="3847" width="26.109375" style="437" bestFit="1" customWidth="1"/>
    <x:col min="3848" max="3849" width="13.77734375" style="437" customWidth="1"/>
    <x:col min="3850" max="3850" width="0" style="437" hidden="1" customWidth="1"/>
    <x:col min="3851" max="3851" width="14" style="437" bestFit="1" customWidth="1"/>
    <x:col min="3852" max="3852" width="26.44140625" style="437" customWidth="1"/>
    <x:col min="3853" max="3853" width="10.6640625" style="437" customWidth="1"/>
    <x:col min="3854" max="3854" width="17.88671875" style="437" customWidth="1"/>
    <x:col min="3855" max="3855" width="14.109375" style="437" bestFit="1" customWidth="1"/>
    <x:col min="3856" max="3856" width="12.6640625" style="437" customWidth="1"/>
    <x:col min="3857" max="3857" width="15.6640625" style="437" bestFit="1" customWidth="1"/>
    <x:col min="3858" max="3858" width="14.109375" style="437" bestFit="1" customWidth="1"/>
    <x:col min="3859" max="3859" width="8.88671875" style="437"/>
    <x:col min="3860" max="3860" width="15.88671875" style="437" customWidth="1"/>
    <x:col min="3861" max="4100" width="8.88671875" style="437"/>
    <x:col min="4101" max="4101" width="10.109375" style="437" bestFit="1" customWidth="1"/>
    <x:col min="4102" max="4102" width="11.5546875" style="437" bestFit="1" customWidth="1"/>
    <x:col min="4103" max="4103" width="26.109375" style="437" bestFit="1" customWidth="1"/>
    <x:col min="4104" max="4105" width="13.77734375" style="437" customWidth="1"/>
    <x:col min="4106" max="4106" width="0" style="437" hidden="1" customWidth="1"/>
    <x:col min="4107" max="4107" width="14" style="437" bestFit="1" customWidth="1"/>
    <x:col min="4108" max="4108" width="26.44140625" style="437" customWidth="1"/>
    <x:col min="4109" max="4109" width="10.6640625" style="437" customWidth="1"/>
    <x:col min="4110" max="4110" width="17.88671875" style="437" customWidth="1"/>
    <x:col min="4111" max="4111" width="14.109375" style="437" bestFit="1" customWidth="1"/>
    <x:col min="4112" max="4112" width="12.6640625" style="437" customWidth="1"/>
    <x:col min="4113" max="4113" width="15.6640625" style="437" bestFit="1" customWidth="1"/>
    <x:col min="4114" max="4114" width="14.109375" style="437" bestFit="1" customWidth="1"/>
    <x:col min="4115" max="4115" width="8.88671875" style="437"/>
    <x:col min="4116" max="4116" width="15.88671875" style="437" customWidth="1"/>
    <x:col min="4117" max="4356" width="8.88671875" style="437"/>
    <x:col min="4357" max="4357" width="10.109375" style="437" bestFit="1" customWidth="1"/>
    <x:col min="4358" max="4358" width="11.5546875" style="437" bestFit="1" customWidth="1"/>
    <x:col min="4359" max="4359" width="26.109375" style="437" bestFit="1" customWidth="1"/>
    <x:col min="4360" max="4361" width="13.77734375" style="437" customWidth="1"/>
    <x:col min="4362" max="4362" width="0" style="437" hidden="1" customWidth="1"/>
    <x:col min="4363" max="4363" width="14" style="437" bestFit="1" customWidth="1"/>
    <x:col min="4364" max="4364" width="26.44140625" style="437" customWidth="1"/>
    <x:col min="4365" max="4365" width="10.6640625" style="437" customWidth="1"/>
    <x:col min="4366" max="4366" width="17.88671875" style="437" customWidth="1"/>
    <x:col min="4367" max="4367" width="14.109375" style="437" bestFit="1" customWidth="1"/>
    <x:col min="4368" max="4368" width="12.6640625" style="437" customWidth="1"/>
    <x:col min="4369" max="4369" width="15.6640625" style="437" bestFit="1" customWidth="1"/>
    <x:col min="4370" max="4370" width="14.109375" style="437" bestFit="1" customWidth="1"/>
    <x:col min="4371" max="4371" width="8.88671875" style="437"/>
    <x:col min="4372" max="4372" width="15.88671875" style="437" customWidth="1"/>
    <x:col min="4373" max="4612" width="8.88671875" style="437"/>
    <x:col min="4613" max="4613" width="10.109375" style="437" bestFit="1" customWidth="1"/>
    <x:col min="4614" max="4614" width="11.5546875" style="437" bestFit="1" customWidth="1"/>
    <x:col min="4615" max="4615" width="26.109375" style="437" bestFit="1" customWidth="1"/>
    <x:col min="4616" max="4617" width="13.77734375" style="437" customWidth="1"/>
    <x:col min="4618" max="4618" width="0" style="437" hidden="1" customWidth="1"/>
    <x:col min="4619" max="4619" width="14" style="437" bestFit="1" customWidth="1"/>
    <x:col min="4620" max="4620" width="26.44140625" style="437" customWidth="1"/>
    <x:col min="4621" max="4621" width="10.6640625" style="437" customWidth="1"/>
    <x:col min="4622" max="4622" width="17.88671875" style="437" customWidth="1"/>
    <x:col min="4623" max="4623" width="14.109375" style="437" bestFit="1" customWidth="1"/>
    <x:col min="4624" max="4624" width="12.6640625" style="437" customWidth="1"/>
    <x:col min="4625" max="4625" width="15.6640625" style="437" bestFit="1" customWidth="1"/>
    <x:col min="4626" max="4626" width="14.109375" style="437" bestFit="1" customWidth="1"/>
    <x:col min="4627" max="4627" width="8.88671875" style="437"/>
    <x:col min="4628" max="4628" width="15.88671875" style="437" customWidth="1"/>
    <x:col min="4629" max="4868" width="8.88671875" style="437"/>
    <x:col min="4869" max="4869" width="10.109375" style="437" bestFit="1" customWidth="1"/>
    <x:col min="4870" max="4870" width="11.5546875" style="437" bestFit="1" customWidth="1"/>
    <x:col min="4871" max="4871" width="26.109375" style="437" bestFit="1" customWidth="1"/>
    <x:col min="4872" max="4873" width="13.77734375" style="437" customWidth="1"/>
    <x:col min="4874" max="4874" width="0" style="437" hidden="1" customWidth="1"/>
    <x:col min="4875" max="4875" width="14" style="437" bestFit="1" customWidth="1"/>
    <x:col min="4876" max="4876" width="26.44140625" style="437" customWidth="1"/>
    <x:col min="4877" max="4877" width="10.6640625" style="437" customWidth="1"/>
    <x:col min="4878" max="4878" width="17.88671875" style="437" customWidth="1"/>
    <x:col min="4879" max="4879" width="14.109375" style="437" bestFit="1" customWidth="1"/>
    <x:col min="4880" max="4880" width="12.6640625" style="437" customWidth="1"/>
    <x:col min="4881" max="4881" width="15.6640625" style="437" bestFit="1" customWidth="1"/>
    <x:col min="4882" max="4882" width="14.109375" style="437" bestFit="1" customWidth="1"/>
    <x:col min="4883" max="4883" width="8.88671875" style="437"/>
    <x:col min="4884" max="4884" width="15.88671875" style="437" customWidth="1"/>
    <x:col min="4885" max="5124" width="8.88671875" style="437"/>
    <x:col min="5125" max="5125" width="10.109375" style="437" bestFit="1" customWidth="1"/>
    <x:col min="5126" max="5126" width="11.5546875" style="437" bestFit="1" customWidth="1"/>
    <x:col min="5127" max="5127" width="26.109375" style="437" bestFit="1" customWidth="1"/>
    <x:col min="5128" max="5129" width="13.77734375" style="437" customWidth="1"/>
    <x:col min="5130" max="5130" width="0" style="437" hidden="1" customWidth="1"/>
    <x:col min="5131" max="5131" width="14" style="437" bestFit="1" customWidth="1"/>
    <x:col min="5132" max="5132" width="26.44140625" style="437" customWidth="1"/>
    <x:col min="5133" max="5133" width="10.6640625" style="437" customWidth="1"/>
    <x:col min="5134" max="5134" width="17.88671875" style="437" customWidth="1"/>
    <x:col min="5135" max="5135" width="14.109375" style="437" bestFit="1" customWidth="1"/>
    <x:col min="5136" max="5136" width="12.6640625" style="437" customWidth="1"/>
    <x:col min="5137" max="5137" width="15.6640625" style="437" bestFit="1" customWidth="1"/>
    <x:col min="5138" max="5138" width="14.109375" style="437" bestFit="1" customWidth="1"/>
    <x:col min="5139" max="5139" width="8.88671875" style="437"/>
    <x:col min="5140" max="5140" width="15.88671875" style="437" customWidth="1"/>
    <x:col min="5141" max="5380" width="8.88671875" style="437"/>
    <x:col min="5381" max="5381" width="10.109375" style="437" bestFit="1" customWidth="1"/>
    <x:col min="5382" max="5382" width="11.5546875" style="437" bestFit="1" customWidth="1"/>
    <x:col min="5383" max="5383" width="26.109375" style="437" bestFit="1" customWidth="1"/>
    <x:col min="5384" max="5385" width="13.77734375" style="437" customWidth="1"/>
    <x:col min="5386" max="5386" width="0" style="437" hidden="1" customWidth="1"/>
    <x:col min="5387" max="5387" width="14" style="437" bestFit="1" customWidth="1"/>
    <x:col min="5388" max="5388" width="26.44140625" style="437" customWidth="1"/>
    <x:col min="5389" max="5389" width="10.6640625" style="437" customWidth="1"/>
    <x:col min="5390" max="5390" width="17.88671875" style="437" customWidth="1"/>
    <x:col min="5391" max="5391" width="14.109375" style="437" bestFit="1" customWidth="1"/>
    <x:col min="5392" max="5392" width="12.6640625" style="437" customWidth="1"/>
    <x:col min="5393" max="5393" width="15.6640625" style="437" bestFit="1" customWidth="1"/>
    <x:col min="5394" max="5394" width="14.109375" style="437" bestFit="1" customWidth="1"/>
    <x:col min="5395" max="5395" width="8.88671875" style="437"/>
    <x:col min="5396" max="5396" width="15.88671875" style="437" customWidth="1"/>
    <x:col min="5397" max="5636" width="8.88671875" style="437"/>
    <x:col min="5637" max="5637" width="10.109375" style="437" bestFit="1" customWidth="1"/>
    <x:col min="5638" max="5638" width="11.5546875" style="437" bestFit="1" customWidth="1"/>
    <x:col min="5639" max="5639" width="26.109375" style="437" bestFit="1" customWidth="1"/>
    <x:col min="5640" max="5641" width="13.77734375" style="437" customWidth="1"/>
    <x:col min="5642" max="5642" width="0" style="437" hidden="1" customWidth="1"/>
    <x:col min="5643" max="5643" width="14" style="437" bestFit="1" customWidth="1"/>
    <x:col min="5644" max="5644" width="26.44140625" style="437" customWidth="1"/>
    <x:col min="5645" max="5645" width="10.6640625" style="437" customWidth="1"/>
    <x:col min="5646" max="5646" width="17.88671875" style="437" customWidth="1"/>
    <x:col min="5647" max="5647" width="14.109375" style="437" bestFit="1" customWidth="1"/>
    <x:col min="5648" max="5648" width="12.6640625" style="437" customWidth="1"/>
    <x:col min="5649" max="5649" width="15.6640625" style="437" bestFit="1" customWidth="1"/>
    <x:col min="5650" max="5650" width="14.109375" style="437" bestFit="1" customWidth="1"/>
    <x:col min="5651" max="5651" width="8.88671875" style="437"/>
    <x:col min="5652" max="5652" width="15.88671875" style="437" customWidth="1"/>
    <x:col min="5653" max="5892" width="8.88671875" style="437"/>
    <x:col min="5893" max="5893" width="10.109375" style="437" bestFit="1" customWidth="1"/>
    <x:col min="5894" max="5894" width="11.5546875" style="437" bestFit="1" customWidth="1"/>
    <x:col min="5895" max="5895" width="26.109375" style="437" bestFit="1" customWidth="1"/>
    <x:col min="5896" max="5897" width="13.77734375" style="437" customWidth="1"/>
    <x:col min="5898" max="5898" width="0" style="437" hidden="1" customWidth="1"/>
    <x:col min="5899" max="5899" width="14" style="437" bestFit="1" customWidth="1"/>
    <x:col min="5900" max="5900" width="26.44140625" style="437" customWidth="1"/>
    <x:col min="5901" max="5901" width="10.6640625" style="437" customWidth="1"/>
    <x:col min="5902" max="5902" width="17.88671875" style="437" customWidth="1"/>
    <x:col min="5903" max="5903" width="14.109375" style="437" bestFit="1" customWidth="1"/>
    <x:col min="5904" max="5904" width="12.6640625" style="437" customWidth="1"/>
    <x:col min="5905" max="5905" width="15.6640625" style="437" bestFit="1" customWidth="1"/>
    <x:col min="5906" max="5906" width="14.109375" style="437" bestFit="1" customWidth="1"/>
    <x:col min="5907" max="5907" width="8.88671875" style="437"/>
    <x:col min="5908" max="5908" width="15.88671875" style="437" customWidth="1"/>
    <x:col min="5909" max="6148" width="8.88671875" style="437"/>
    <x:col min="6149" max="6149" width="10.109375" style="437" bestFit="1" customWidth="1"/>
    <x:col min="6150" max="6150" width="11.5546875" style="437" bestFit="1" customWidth="1"/>
    <x:col min="6151" max="6151" width="26.109375" style="437" bestFit="1" customWidth="1"/>
    <x:col min="6152" max="6153" width="13.77734375" style="437" customWidth="1"/>
    <x:col min="6154" max="6154" width="0" style="437" hidden="1" customWidth="1"/>
    <x:col min="6155" max="6155" width="14" style="437" bestFit="1" customWidth="1"/>
    <x:col min="6156" max="6156" width="26.44140625" style="437" customWidth="1"/>
    <x:col min="6157" max="6157" width="10.6640625" style="437" customWidth="1"/>
    <x:col min="6158" max="6158" width="17.88671875" style="437" customWidth="1"/>
    <x:col min="6159" max="6159" width="14.109375" style="437" bestFit="1" customWidth="1"/>
    <x:col min="6160" max="6160" width="12.6640625" style="437" customWidth="1"/>
    <x:col min="6161" max="6161" width="15.6640625" style="437" bestFit="1" customWidth="1"/>
    <x:col min="6162" max="6162" width="14.109375" style="437" bestFit="1" customWidth="1"/>
    <x:col min="6163" max="6163" width="8.88671875" style="437"/>
    <x:col min="6164" max="6164" width="15.88671875" style="437" customWidth="1"/>
    <x:col min="6165" max="6404" width="8.88671875" style="437"/>
    <x:col min="6405" max="6405" width="10.109375" style="437" bestFit="1" customWidth="1"/>
    <x:col min="6406" max="6406" width="11.5546875" style="437" bestFit="1" customWidth="1"/>
    <x:col min="6407" max="6407" width="26.109375" style="437" bestFit="1" customWidth="1"/>
    <x:col min="6408" max="6409" width="13.77734375" style="437" customWidth="1"/>
    <x:col min="6410" max="6410" width="0" style="437" hidden="1" customWidth="1"/>
    <x:col min="6411" max="6411" width="14" style="437" bestFit="1" customWidth="1"/>
    <x:col min="6412" max="6412" width="26.44140625" style="437" customWidth="1"/>
    <x:col min="6413" max="6413" width="10.6640625" style="437" customWidth="1"/>
    <x:col min="6414" max="6414" width="17.88671875" style="437" customWidth="1"/>
    <x:col min="6415" max="6415" width="14.109375" style="437" bestFit="1" customWidth="1"/>
    <x:col min="6416" max="6416" width="12.6640625" style="437" customWidth="1"/>
    <x:col min="6417" max="6417" width="15.6640625" style="437" bestFit="1" customWidth="1"/>
    <x:col min="6418" max="6418" width="14.109375" style="437" bestFit="1" customWidth="1"/>
    <x:col min="6419" max="6419" width="8.88671875" style="437"/>
    <x:col min="6420" max="6420" width="15.88671875" style="437" customWidth="1"/>
    <x:col min="6421" max="6660" width="8.88671875" style="437"/>
    <x:col min="6661" max="6661" width="10.109375" style="437" bestFit="1" customWidth="1"/>
    <x:col min="6662" max="6662" width="11.5546875" style="437" bestFit="1" customWidth="1"/>
    <x:col min="6663" max="6663" width="26.109375" style="437" bestFit="1" customWidth="1"/>
    <x:col min="6664" max="6665" width="13.77734375" style="437" customWidth="1"/>
    <x:col min="6666" max="6666" width="0" style="437" hidden="1" customWidth="1"/>
    <x:col min="6667" max="6667" width="14" style="437" bestFit="1" customWidth="1"/>
    <x:col min="6668" max="6668" width="26.44140625" style="437" customWidth="1"/>
    <x:col min="6669" max="6669" width="10.6640625" style="437" customWidth="1"/>
    <x:col min="6670" max="6670" width="17.88671875" style="437" customWidth="1"/>
    <x:col min="6671" max="6671" width="14.109375" style="437" bestFit="1" customWidth="1"/>
    <x:col min="6672" max="6672" width="12.6640625" style="437" customWidth="1"/>
    <x:col min="6673" max="6673" width="15.6640625" style="437" bestFit="1" customWidth="1"/>
    <x:col min="6674" max="6674" width="14.109375" style="437" bestFit="1" customWidth="1"/>
    <x:col min="6675" max="6675" width="8.88671875" style="437"/>
    <x:col min="6676" max="6676" width="15.88671875" style="437" customWidth="1"/>
    <x:col min="6677" max="6916" width="8.88671875" style="437"/>
    <x:col min="6917" max="6917" width="10.109375" style="437" bestFit="1" customWidth="1"/>
    <x:col min="6918" max="6918" width="11.5546875" style="437" bestFit="1" customWidth="1"/>
    <x:col min="6919" max="6919" width="26.109375" style="437" bestFit="1" customWidth="1"/>
    <x:col min="6920" max="6921" width="13.77734375" style="437" customWidth="1"/>
    <x:col min="6922" max="6922" width="0" style="437" hidden="1" customWidth="1"/>
    <x:col min="6923" max="6923" width="14" style="437" bestFit="1" customWidth="1"/>
    <x:col min="6924" max="6924" width="26.44140625" style="437" customWidth="1"/>
    <x:col min="6925" max="6925" width="10.6640625" style="437" customWidth="1"/>
    <x:col min="6926" max="6926" width="17.88671875" style="437" customWidth="1"/>
    <x:col min="6927" max="6927" width="14.109375" style="437" bestFit="1" customWidth="1"/>
    <x:col min="6928" max="6928" width="12.6640625" style="437" customWidth="1"/>
    <x:col min="6929" max="6929" width="15.6640625" style="437" bestFit="1" customWidth="1"/>
    <x:col min="6930" max="6930" width="14.109375" style="437" bestFit="1" customWidth="1"/>
    <x:col min="6931" max="6931" width="8.88671875" style="437"/>
    <x:col min="6932" max="6932" width="15.88671875" style="437" customWidth="1"/>
    <x:col min="6933" max="7172" width="8.88671875" style="437"/>
    <x:col min="7173" max="7173" width="10.109375" style="437" bestFit="1" customWidth="1"/>
    <x:col min="7174" max="7174" width="11.5546875" style="437" bestFit="1" customWidth="1"/>
    <x:col min="7175" max="7175" width="26.109375" style="437" bestFit="1" customWidth="1"/>
    <x:col min="7176" max="7177" width="13.77734375" style="437" customWidth="1"/>
    <x:col min="7178" max="7178" width="0" style="437" hidden="1" customWidth="1"/>
    <x:col min="7179" max="7179" width="14" style="437" bestFit="1" customWidth="1"/>
    <x:col min="7180" max="7180" width="26.44140625" style="437" customWidth="1"/>
    <x:col min="7181" max="7181" width="10.6640625" style="437" customWidth="1"/>
    <x:col min="7182" max="7182" width="17.88671875" style="437" customWidth="1"/>
    <x:col min="7183" max="7183" width="14.109375" style="437" bestFit="1" customWidth="1"/>
    <x:col min="7184" max="7184" width="12.6640625" style="437" customWidth="1"/>
    <x:col min="7185" max="7185" width="15.6640625" style="437" bestFit="1" customWidth="1"/>
    <x:col min="7186" max="7186" width="14.109375" style="437" bestFit="1" customWidth="1"/>
    <x:col min="7187" max="7187" width="8.88671875" style="437"/>
    <x:col min="7188" max="7188" width="15.88671875" style="437" customWidth="1"/>
    <x:col min="7189" max="7428" width="8.88671875" style="437"/>
    <x:col min="7429" max="7429" width="10.109375" style="437" bestFit="1" customWidth="1"/>
    <x:col min="7430" max="7430" width="11.5546875" style="437" bestFit="1" customWidth="1"/>
    <x:col min="7431" max="7431" width="26.109375" style="437" bestFit="1" customWidth="1"/>
    <x:col min="7432" max="7433" width="13.77734375" style="437" customWidth="1"/>
    <x:col min="7434" max="7434" width="0" style="437" hidden="1" customWidth="1"/>
    <x:col min="7435" max="7435" width="14" style="437" bestFit="1" customWidth="1"/>
    <x:col min="7436" max="7436" width="26.44140625" style="437" customWidth="1"/>
    <x:col min="7437" max="7437" width="10.6640625" style="437" customWidth="1"/>
    <x:col min="7438" max="7438" width="17.88671875" style="437" customWidth="1"/>
    <x:col min="7439" max="7439" width="14.109375" style="437" bestFit="1" customWidth="1"/>
    <x:col min="7440" max="7440" width="12.6640625" style="437" customWidth="1"/>
    <x:col min="7441" max="7441" width="15.6640625" style="437" bestFit="1" customWidth="1"/>
    <x:col min="7442" max="7442" width="14.109375" style="437" bestFit="1" customWidth="1"/>
    <x:col min="7443" max="7443" width="8.88671875" style="437"/>
    <x:col min="7444" max="7444" width="15.88671875" style="437" customWidth="1"/>
    <x:col min="7445" max="7684" width="8.88671875" style="437"/>
    <x:col min="7685" max="7685" width="10.109375" style="437" bestFit="1" customWidth="1"/>
    <x:col min="7686" max="7686" width="11.5546875" style="437" bestFit="1" customWidth="1"/>
    <x:col min="7687" max="7687" width="26.109375" style="437" bestFit="1" customWidth="1"/>
    <x:col min="7688" max="7689" width="13.77734375" style="437" customWidth="1"/>
    <x:col min="7690" max="7690" width="0" style="437" hidden="1" customWidth="1"/>
    <x:col min="7691" max="7691" width="14" style="437" bestFit="1" customWidth="1"/>
    <x:col min="7692" max="7692" width="26.44140625" style="437" customWidth="1"/>
    <x:col min="7693" max="7693" width="10.6640625" style="437" customWidth="1"/>
    <x:col min="7694" max="7694" width="17.88671875" style="437" customWidth="1"/>
    <x:col min="7695" max="7695" width="14.109375" style="437" bestFit="1" customWidth="1"/>
    <x:col min="7696" max="7696" width="12.6640625" style="437" customWidth="1"/>
    <x:col min="7697" max="7697" width="15.6640625" style="437" bestFit="1" customWidth="1"/>
    <x:col min="7698" max="7698" width="14.109375" style="437" bestFit="1" customWidth="1"/>
    <x:col min="7699" max="7699" width="8.88671875" style="437"/>
    <x:col min="7700" max="7700" width="15.88671875" style="437" customWidth="1"/>
    <x:col min="7701" max="7940" width="8.88671875" style="437"/>
    <x:col min="7941" max="7941" width="10.109375" style="437" bestFit="1" customWidth="1"/>
    <x:col min="7942" max="7942" width="11.5546875" style="437" bestFit="1" customWidth="1"/>
    <x:col min="7943" max="7943" width="26.109375" style="437" bestFit="1" customWidth="1"/>
    <x:col min="7944" max="7945" width="13.77734375" style="437" customWidth="1"/>
    <x:col min="7946" max="7946" width="0" style="437" hidden="1" customWidth="1"/>
    <x:col min="7947" max="7947" width="14" style="437" bestFit="1" customWidth="1"/>
    <x:col min="7948" max="7948" width="26.44140625" style="437" customWidth="1"/>
    <x:col min="7949" max="7949" width="10.6640625" style="437" customWidth="1"/>
    <x:col min="7950" max="7950" width="17.88671875" style="437" customWidth="1"/>
    <x:col min="7951" max="7951" width="14.109375" style="437" bestFit="1" customWidth="1"/>
    <x:col min="7952" max="7952" width="12.6640625" style="437" customWidth="1"/>
    <x:col min="7953" max="7953" width="15.6640625" style="437" bestFit="1" customWidth="1"/>
    <x:col min="7954" max="7954" width="14.109375" style="437" bestFit="1" customWidth="1"/>
    <x:col min="7955" max="7955" width="8.88671875" style="437"/>
    <x:col min="7956" max="7956" width="15.88671875" style="437" customWidth="1"/>
    <x:col min="7957" max="8196" width="8.88671875" style="437"/>
    <x:col min="8197" max="8197" width="10.109375" style="437" bestFit="1" customWidth="1"/>
    <x:col min="8198" max="8198" width="11.5546875" style="437" bestFit="1" customWidth="1"/>
    <x:col min="8199" max="8199" width="26.109375" style="437" bestFit="1" customWidth="1"/>
    <x:col min="8200" max="8201" width="13.77734375" style="437" customWidth="1"/>
    <x:col min="8202" max="8202" width="0" style="437" hidden="1" customWidth="1"/>
    <x:col min="8203" max="8203" width="14" style="437" bestFit="1" customWidth="1"/>
    <x:col min="8204" max="8204" width="26.44140625" style="437" customWidth="1"/>
    <x:col min="8205" max="8205" width="10.6640625" style="437" customWidth="1"/>
    <x:col min="8206" max="8206" width="17.88671875" style="437" customWidth="1"/>
    <x:col min="8207" max="8207" width="14.109375" style="437" bestFit="1" customWidth="1"/>
    <x:col min="8208" max="8208" width="12.6640625" style="437" customWidth="1"/>
    <x:col min="8209" max="8209" width="15.6640625" style="437" bestFit="1" customWidth="1"/>
    <x:col min="8210" max="8210" width="14.109375" style="437" bestFit="1" customWidth="1"/>
    <x:col min="8211" max="8211" width="8.88671875" style="437"/>
    <x:col min="8212" max="8212" width="15.88671875" style="437" customWidth="1"/>
    <x:col min="8213" max="8452" width="8.88671875" style="437"/>
    <x:col min="8453" max="8453" width="10.109375" style="437" bestFit="1" customWidth="1"/>
    <x:col min="8454" max="8454" width="11.5546875" style="437" bestFit="1" customWidth="1"/>
    <x:col min="8455" max="8455" width="26.109375" style="437" bestFit="1" customWidth="1"/>
    <x:col min="8456" max="8457" width="13.77734375" style="437" customWidth="1"/>
    <x:col min="8458" max="8458" width="0" style="437" hidden="1" customWidth="1"/>
    <x:col min="8459" max="8459" width="14" style="437" bestFit="1" customWidth="1"/>
    <x:col min="8460" max="8460" width="26.44140625" style="437" customWidth="1"/>
    <x:col min="8461" max="8461" width="10.6640625" style="437" customWidth="1"/>
    <x:col min="8462" max="8462" width="17.88671875" style="437" customWidth="1"/>
    <x:col min="8463" max="8463" width="14.109375" style="437" bestFit="1" customWidth="1"/>
    <x:col min="8464" max="8464" width="12.6640625" style="437" customWidth="1"/>
    <x:col min="8465" max="8465" width="15.6640625" style="437" bestFit="1" customWidth="1"/>
    <x:col min="8466" max="8466" width="14.109375" style="437" bestFit="1" customWidth="1"/>
    <x:col min="8467" max="8467" width="8.88671875" style="437"/>
    <x:col min="8468" max="8468" width="15.88671875" style="437" customWidth="1"/>
    <x:col min="8469" max="8708" width="8.88671875" style="437"/>
    <x:col min="8709" max="8709" width="10.109375" style="437" bestFit="1" customWidth="1"/>
    <x:col min="8710" max="8710" width="11.5546875" style="437" bestFit="1" customWidth="1"/>
    <x:col min="8711" max="8711" width="26.109375" style="437" bestFit="1" customWidth="1"/>
    <x:col min="8712" max="8713" width="13.77734375" style="437" customWidth="1"/>
    <x:col min="8714" max="8714" width="0" style="437" hidden="1" customWidth="1"/>
    <x:col min="8715" max="8715" width="14" style="437" bestFit="1" customWidth="1"/>
    <x:col min="8716" max="8716" width="26.44140625" style="437" customWidth="1"/>
    <x:col min="8717" max="8717" width="10.6640625" style="437" customWidth="1"/>
    <x:col min="8718" max="8718" width="17.88671875" style="437" customWidth="1"/>
    <x:col min="8719" max="8719" width="14.109375" style="437" bestFit="1" customWidth="1"/>
    <x:col min="8720" max="8720" width="12.6640625" style="437" customWidth="1"/>
    <x:col min="8721" max="8721" width="15.6640625" style="437" bestFit="1" customWidth="1"/>
    <x:col min="8722" max="8722" width="14.109375" style="437" bestFit="1" customWidth="1"/>
    <x:col min="8723" max="8723" width="8.88671875" style="437"/>
    <x:col min="8724" max="8724" width="15.88671875" style="437" customWidth="1"/>
    <x:col min="8725" max="8964" width="8.88671875" style="437"/>
    <x:col min="8965" max="8965" width="10.109375" style="437" bestFit="1" customWidth="1"/>
    <x:col min="8966" max="8966" width="11.5546875" style="437" bestFit="1" customWidth="1"/>
    <x:col min="8967" max="8967" width="26.109375" style="437" bestFit="1" customWidth="1"/>
    <x:col min="8968" max="8969" width="13.77734375" style="437" customWidth="1"/>
    <x:col min="8970" max="8970" width="0" style="437" hidden="1" customWidth="1"/>
    <x:col min="8971" max="8971" width="14" style="437" bestFit="1" customWidth="1"/>
    <x:col min="8972" max="8972" width="26.44140625" style="437" customWidth="1"/>
    <x:col min="8973" max="8973" width="10.6640625" style="437" customWidth="1"/>
    <x:col min="8974" max="8974" width="17.88671875" style="437" customWidth="1"/>
    <x:col min="8975" max="8975" width="14.109375" style="437" bestFit="1" customWidth="1"/>
    <x:col min="8976" max="8976" width="12.6640625" style="437" customWidth="1"/>
    <x:col min="8977" max="8977" width="15.6640625" style="437" bestFit="1" customWidth="1"/>
    <x:col min="8978" max="8978" width="14.109375" style="437" bestFit="1" customWidth="1"/>
    <x:col min="8979" max="8979" width="8.88671875" style="437"/>
    <x:col min="8980" max="8980" width="15.88671875" style="437" customWidth="1"/>
    <x:col min="8981" max="9220" width="8.88671875" style="437"/>
    <x:col min="9221" max="9221" width="10.109375" style="437" bestFit="1" customWidth="1"/>
    <x:col min="9222" max="9222" width="11.5546875" style="437" bestFit="1" customWidth="1"/>
    <x:col min="9223" max="9223" width="26.109375" style="437" bestFit="1" customWidth="1"/>
    <x:col min="9224" max="9225" width="13.77734375" style="437" customWidth="1"/>
    <x:col min="9226" max="9226" width="0" style="437" hidden="1" customWidth="1"/>
    <x:col min="9227" max="9227" width="14" style="437" bestFit="1" customWidth="1"/>
    <x:col min="9228" max="9228" width="26.44140625" style="437" customWidth="1"/>
    <x:col min="9229" max="9229" width="10.6640625" style="437" customWidth="1"/>
    <x:col min="9230" max="9230" width="17.88671875" style="437" customWidth="1"/>
    <x:col min="9231" max="9231" width="14.109375" style="437" bestFit="1" customWidth="1"/>
    <x:col min="9232" max="9232" width="12.6640625" style="437" customWidth="1"/>
    <x:col min="9233" max="9233" width="15.6640625" style="437" bestFit="1" customWidth="1"/>
    <x:col min="9234" max="9234" width="14.109375" style="437" bestFit="1" customWidth="1"/>
    <x:col min="9235" max="9235" width="8.88671875" style="437"/>
    <x:col min="9236" max="9236" width="15.88671875" style="437" customWidth="1"/>
    <x:col min="9237" max="9476" width="8.88671875" style="437"/>
    <x:col min="9477" max="9477" width="10.109375" style="437" bestFit="1" customWidth="1"/>
    <x:col min="9478" max="9478" width="11.5546875" style="437" bestFit="1" customWidth="1"/>
    <x:col min="9479" max="9479" width="26.109375" style="437" bestFit="1" customWidth="1"/>
    <x:col min="9480" max="9481" width="13.77734375" style="437" customWidth="1"/>
    <x:col min="9482" max="9482" width="0" style="437" hidden="1" customWidth="1"/>
    <x:col min="9483" max="9483" width="14" style="437" bestFit="1" customWidth="1"/>
    <x:col min="9484" max="9484" width="26.44140625" style="437" customWidth="1"/>
    <x:col min="9485" max="9485" width="10.6640625" style="437" customWidth="1"/>
    <x:col min="9486" max="9486" width="17.88671875" style="437" customWidth="1"/>
    <x:col min="9487" max="9487" width="14.109375" style="437" bestFit="1" customWidth="1"/>
    <x:col min="9488" max="9488" width="12.6640625" style="437" customWidth="1"/>
    <x:col min="9489" max="9489" width="15.6640625" style="437" bestFit="1" customWidth="1"/>
    <x:col min="9490" max="9490" width="14.109375" style="437" bestFit="1" customWidth="1"/>
    <x:col min="9491" max="9491" width="8.88671875" style="437"/>
    <x:col min="9492" max="9492" width="15.88671875" style="437" customWidth="1"/>
    <x:col min="9493" max="9732" width="8.88671875" style="437"/>
    <x:col min="9733" max="9733" width="10.109375" style="437" bestFit="1" customWidth="1"/>
    <x:col min="9734" max="9734" width="11.5546875" style="437" bestFit="1" customWidth="1"/>
    <x:col min="9735" max="9735" width="26.109375" style="437" bestFit="1" customWidth="1"/>
    <x:col min="9736" max="9737" width="13.77734375" style="437" customWidth="1"/>
    <x:col min="9738" max="9738" width="0" style="437" hidden="1" customWidth="1"/>
    <x:col min="9739" max="9739" width="14" style="437" bestFit="1" customWidth="1"/>
    <x:col min="9740" max="9740" width="26.44140625" style="437" customWidth="1"/>
    <x:col min="9741" max="9741" width="10.6640625" style="437" customWidth="1"/>
    <x:col min="9742" max="9742" width="17.88671875" style="437" customWidth="1"/>
    <x:col min="9743" max="9743" width="14.109375" style="437" bestFit="1" customWidth="1"/>
    <x:col min="9744" max="9744" width="12.6640625" style="437" customWidth="1"/>
    <x:col min="9745" max="9745" width="15.6640625" style="437" bestFit="1" customWidth="1"/>
    <x:col min="9746" max="9746" width="14.109375" style="437" bestFit="1" customWidth="1"/>
    <x:col min="9747" max="9747" width="8.88671875" style="437"/>
    <x:col min="9748" max="9748" width="15.88671875" style="437" customWidth="1"/>
    <x:col min="9749" max="9988" width="8.88671875" style="437"/>
    <x:col min="9989" max="9989" width="10.109375" style="437" bestFit="1" customWidth="1"/>
    <x:col min="9990" max="9990" width="11.5546875" style="437" bestFit="1" customWidth="1"/>
    <x:col min="9991" max="9991" width="26.109375" style="437" bestFit="1" customWidth="1"/>
    <x:col min="9992" max="9993" width="13.77734375" style="437" customWidth="1"/>
    <x:col min="9994" max="9994" width="0" style="437" hidden="1" customWidth="1"/>
    <x:col min="9995" max="9995" width="14" style="437" bestFit="1" customWidth="1"/>
    <x:col min="9996" max="9996" width="26.44140625" style="437" customWidth="1"/>
    <x:col min="9997" max="9997" width="10.6640625" style="437" customWidth="1"/>
    <x:col min="9998" max="9998" width="17.88671875" style="437" customWidth="1"/>
    <x:col min="9999" max="9999" width="14.109375" style="437" bestFit="1" customWidth="1"/>
    <x:col min="10000" max="10000" width="12.6640625" style="437" customWidth="1"/>
    <x:col min="10001" max="10001" width="15.6640625" style="437" bestFit="1" customWidth="1"/>
    <x:col min="10002" max="10002" width="14.109375" style="437" bestFit="1" customWidth="1"/>
    <x:col min="10003" max="10003" width="8.88671875" style="437"/>
    <x:col min="10004" max="10004" width="15.88671875" style="437" customWidth="1"/>
    <x:col min="10005" max="10244" width="8.88671875" style="437"/>
    <x:col min="10245" max="10245" width="10.109375" style="437" bestFit="1" customWidth="1"/>
    <x:col min="10246" max="10246" width="11.5546875" style="437" bestFit="1" customWidth="1"/>
    <x:col min="10247" max="10247" width="26.109375" style="437" bestFit="1" customWidth="1"/>
    <x:col min="10248" max="10249" width="13.77734375" style="437" customWidth="1"/>
    <x:col min="10250" max="10250" width="0" style="437" hidden="1" customWidth="1"/>
    <x:col min="10251" max="10251" width="14" style="437" bestFit="1" customWidth="1"/>
    <x:col min="10252" max="10252" width="26.44140625" style="437" customWidth="1"/>
    <x:col min="10253" max="10253" width="10.6640625" style="437" customWidth="1"/>
    <x:col min="10254" max="10254" width="17.88671875" style="437" customWidth="1"/>
    <x:col min="10255" max="10255" width="14.109375" style="437" bestFit="1" customWidth="1"/>
    <x:col min="10256" max="10256" width="12.6640625" style="437" customWidth="1"/>
    <x:col min="10257" max="10257" width="15.6640625" style="437" bestFit="1" customWidth="1"/>
    <x:col min="10258" max="10258" width="14.109375" style="437" bestFit="1" customWidth="1"/>
    <x:col min="10259" max="10259" width="8.88671875" style="437"/>
    <x:col min="10260" max="10260" width="15.88671875" style="437" customWidth="1"/>
    <x:col min="10261" max="10500" width="8.88671875" style="437"/>
    <x:col min="10501" max="10501" width="10.109375" style="437" bestFit="1" customWidth="1"/>
    <x:col min="10502" max="10502" width="11.5546875" style="437" bestFit="1" customWidth="1"/>
    <x:col min="10503" max="10503" width="26.109375" style="437" bestFit="1" customWidth="1"/>
    <x:col min="10504" max="10505" width="13.77734375" style="437" customWidth="1"/>
    <x:col min="10506" max="10506" width="0" style="437" hidden="1" customWidth="1"/>
    <x:col min="10507" max="10507" width="14" style="437" bestFit="1" customWidth="1"/>
    <x:col min="10508" max="10508" width="26.44140625" style="437" customWidth="1"/>
    <x:col min="10509" max="10509" width="10.6640625" style="437" customWidth="1"/>
    <x:col min="10510" max="10510" width="17.88671875" style="437" customWidth="1"/>
    <x:col min="10511" max="10511" width="14.109375" style="437" bestFit="1" customWidth="1"/>
    <x:col min="10512" max="10512" width="12.6640625" style="437" customWidth="1"/>
    <x:col min="10513" max="10513" width="15.6640625" style="437" bestFit="1" customWidth="1"/>
    <x:col min="10514" max="10514" width="14.109375" style="437" bestFit="1" customWidth="1"/>
    <x:col min="10515" max="10515" width="8.88671875" style="437"/>
    <x:col min="10516" max="10516" width="15.88671875" style="437" customWidth="1"/>
    <x:col min="10517" max="10756" width="8.88671875" style="437"/>
    <x:col min="10757" max="10757" width="10.109375" style="437" bestFit="1" customWidth="1"/>
    <x:col min="10758" max="10758" width="11.5546875" style="437" bestFit="1" customWidth="1"/>
    <x:col min="10759" max="10759" width="26.109375" style="437" bestFit="1" customWidth="1"/>
    <x:col min="10760" max="10761" width="13.77734375" style="437" customWidth="1"/>
    <x:col min="10762" max="10762" width="0" style="437" hidden="1" customWidth="1"/>
    <x:col min="10763" max="10763" width="14" style="437" bestFit="1" customWidth="1"/>
    <x:col min="10764" max="10764" width="26.44140625" style="437" customWidth="1"/>
    <x:col min="10765" max="10765" width="10.6640625" style="437" customWidth="1"/>
    <x:col min="10766" max="10766" width="17.88671875" style="437" customWidth="1"/>
    <x:col min="10767" max="10767" width="14.109375" style="437" bestFit="1" customWidth="1"/>
    <x:col min="10768" max="10768" width="12.6640625" style="437" customWidth="1"/>
    <x:col min="10769" max="10769" width="15.6640625" style="437" bestFit="1" customWidth="1"/>
    <x:col min="10770" max="10770" width="14.109375" style="437" bestFit="1" customWidth="1"/>
    <x:col min="10771" max="10771" width="8.88671875" style="437"/>
    <x:col min="10772" max="10772" width="15.88671875" style="437" customWidth="1"/>
    <x:col min="10773" max="11012" width="8.88671875" style="437"/>
    <x:col min="11013" max="11013" width="10.109375" style="437" bestFit="1" customWidth="1"/>
    <x:col min="11014" max="11014" width="11.5546875" style="437" bestFit="1" customWidth="1"/>
    <x:col min="11015" max="11015" width="26.109375" style="437" bestFit="1" customWidth="1"/>
    <x:col min="11016" max="11017" width="13.77734375" style="437" customWidth="1"/>
    <x:col min="11018" max="11018" width="0" style="437" hidden="1" customWidth="1"/>
    <x:col min="11019" max="11019" width="14" style="437" bestFit="1" customWidth="1"/>
    <x:col min="11020" max="11020" width="26.44140625" style="437" customWidth="1"/>
    <x:col min="11021" max="11021" width="10.6640625" style="437" customWidth="1"/>
    <x:col min="11022" max="11022" width="17.88671875" style="437" customWidth="1"/>
    <x:col min="11023" max="11023" width="14.109375" style="437" bestFit="1" customWidth="1"/>
    <x:col min="11024" max="11024" width="12.6640625" style="437" customWidth="1"/>
    <x:col min="11025" max="11025" width="15.6640625" style="437" bestFit="1" customWidth="1"/>
    <x:col min="11026" max="11026" width="14.109375" style="437" bestFit="1" customWidth="1"/>
    <x:col min="11027" max="11027" width="8.88671875" style="437"/>
    <x:col min="11028" max="11028" width="15.88671875" style="437" customWidth="1"/>
    <x:col min="11029" max="11268" width="8.88671875" style="437"/>
    <x:col min="11269" max="11269" width="10.109375" style="437" bestFit="1" customWidth="1"/>
    <x:col min="11270" max="11270" width="11.5546875" style="437" bestFit="1" customWidth="1"/>
    <x:col min="11271" max="11271" width="26.109375" style="437" bestFit="1" customWidth="1"/>
    <x:col min="11272" max="11273" width="13.77734375" style="437" customWidth="1"/>
    <x:col min="11274" max="11274" width="0" style="437" hidden="1" customWidth="1"/>
    <x:col min="11275" max="11275" width="14" style="437" bestFit="1" customWidth="1"/>
    <x:col min="11276" max="11276" width="26.44140625" style="437" customWidth="1"/>
    <x:col min="11277" max="11277" width="10.6640625" style="437" customWidth="1"/>
    <x:col min="11278" max="11278" width="17.88671875" style="437" customWidth="1"/>
    <x:col min="11279" max="11279" width="14.109375" style="437" bestFit="1" customWidth="1"/>
    <x:col min="11280" max="11280" width="12.6640625" style="437" customWidth="1"/>
    <x:col min="11281" max="11281" width="15.6640625" style="437" bestFit="1" customWidth="1"/>
    <x:col min="11282" max="11282" width="14.109375" style="437" bestFit="1" customWidth="1"/>
    <x:col min="11283" max="11283" width="8.88671875" style="437"/>
    <x:col min="11284" max="11284" width="15.88671875" style="437" customWidth="1"/>
    <x:col min="11285" max="11524" width="8.88671875" style="437"/>
    <x:col min="11525" max="11525" width="10.109375" style="437" bestFit="1" customWidth="1"/>
    <x:col min="11526" max="11526" width="11.5546875" style="437" bestFit="1" customWidth="1"/>
    <x:col min="11527" max="11527" width="26.109375" style="437" bestFit="1" customWidth="1"/>
    <x:col min="11528" max="11529" width="13.77734375" style="437" customWidth="1"/>
    <x:col min="11530" max="11530" width="0" style="437" hidden="1" customWidth="1"/>
    <x:col min="11531" max="11531" width="14" style="437" bestFit="1" customWidth="1"/>
    <x:col min="11532" max="11532" width="26.44140625" style="437" customWidth="1"/>
    <x:col min="11533" max="11533" width="10.6640625" style="437" customWidth="1"/>
    <x:col min="11534" max="11534" width="17.88671875" style="437" customWidth="1"/>
    <x:col min="11535" max="11535" width="14.109375" style="437" bestFit="1" customWidth="1"/>
    <x:col min="11536" max="11536" width="12.6640625" style="437" customWidth="1"/>
    <x:col min="11537" max="11537" width="15.6640625" style="437" bestFit="1" customWidth="1"/>
    <x:col min="11538" max="11538" width="14.109375" style="437" bestFit="1" customWidth="1"/>
    <x:col min="11539" max="11539" width="8.88671875" style="437"/>
    <x:col min="11540" max="11540" width="15.88671875" style="437" customWidth="1"/>
    <x:col min="11541" max="11780" width="8.88671875" style="437"/>
    <x:col min="11781" max="11781" width="10.109375" style="437" bestFit="1" customWidth="1"/>
    <x:col min="11782" max="11782" width="11.5546875" style="437" bestFit="1" customWidth="1"/>
    <x:col min="11783" max="11783" width="26.109375" style="437" bestFit="1" customWidth="1"/>
    <x:col min="11784" max="11785" width="13.77734375" style="437" customWidth="1"/>
    <x:col min="11786" max="11786" width="0" style="437" hidden="1" customWidth="1"/>
    <x:col min="11787" max="11787" width="14" style="437" bestFit="1" customWidth="1"/>
    <x:col min="11788" max="11788" width="26.44140625" style="437" customWidth="1"/>
    <x:col min="11789" max="11789" width="10.6640625" style="437" customWidth="1"/>
    <x:col min="11790" max="11790" width="17.88671875" style="437" customWidth="1"/>
    <x:col min="11791" max="11791" width="14.109375" style="437" bestFit="1" customWidth="1"/>
    <x:col min="11792" max="11792" width="12.6640625" style="437" customWidth="1"/>
    <x:col min="11793" max="11793" width="15.6640625" style="437" bestFit="1" customWidth="1"/>
    <x:col min="11794" max="11794" width="14.109375" style="437" bestFit="1" customWidth="1"/>
    <x:col min="11795" max="11795" width="8.88671875" style="437"/>
    <x:col min="11796" max="11796" width="15.88671875" style="437" customWidth="1"/>
    <x:col min="11797" max="12036" width="8.88671875" style="437"/>
    <x:col min="12037" max="12037" width="10.109375" style="437" bestFit="1" customWidth="1"/>
    <x:col min="12038" max="12038" width="11.5546875" style="437" bestFit="1" customWidth="1"/>
    <x:col min="12039" max="12039" width="26.109375" style="437" bestFit="1" customWidth="1"/>
    <x:col min="12040" max="12041" width="13.77734375" style="437" customWidth="1"/>
    <x:col min="12042" max="12042" width="0" style="437" hidden="1" customWidth="1"/>
    <x:col min="12043" max="12043" width="14" style="437" bestFit="1" customWidth="1"/>
    <x:col min="12044" max="12044" width="26.44140625" style="437" customWidth="1"/>
    <x:col min="12045" max="12045" width="10.6640625" style="437" customWidth="1"/>
    <x:col min="12046" max="12046" width="17.88671875" style="437" customWidth="1"/>
    <x:col min="12047" max="12047" width="14.109375" style="437" bestFit="1" customWidth="1"/>
    <x:col min="12048" max="12048" width="12.6640625" style="437" customWidth="1"/>
    <x:col min="12049" max="12049" width="15.6640625" style="437" bestFit="1" customWidth="1"/>
    <x:col min="12050" max="12050" width="14.109375" style="437" bestFit="1" customWidth="1"/>
    <x:col min="12051" max="12051" width="8.88671875" style="437"/>
    <x:col min="12052" max="12052" width="15.88671875" style="437" customWidth="1"/>
    <x:col min="12053" max="12292" width="8.88671875" style="437"/>
    <x:col min="12293" max="12293" width="10.109375" style="437" bestFit="1" customWidth="1"/>
    <x:col min="12294" max="12294" width="11.5546875" style="437" bestFit="1" customWidth="1"/>
    <x:col min="12295" max="12295" width="26.109375" style="437" bestFit="1" customWidth="1"/>
    <x:col min="12296" max="12297" width="13.77734375" style="437" customWidth="1"/>
    <x:col min="12298" max="12298" width="0" style="437" hidden="1" customWidth="1"/>
    <x:col min="12299" max="12299" width="14" style="437" bestFit="1" customWidth="1"/>
    <x:col min="12300" max="12300" width="26.44140625" style="437" customWidth="1"/>
    <x:col min="12301" max="12301" width="10.6640625" style="437" customWidth="1"/>
    <x:col min="12302" max="12302" width="17.88671875" style="437" customWidth="1"/>
    <x:col min="12303" max="12303" width="14.109375" style="437" bestFit="1" customWidth="1"/>
    <x:col min="12304" max="12304" width="12.6640625" style="437" customWidth="1"/>
    <x:col min="12305" max="12305" width="15.6640625" style="437" bestFit="1" customWidth="1"/>
    <x:col min="12306" max="12306" width="14.109375" style="437" bestFit="1" customWidth="1"/>
    <x:col min="12307" max="12307" width="8.88671875" style="437"/>
    <x:col min="12308" max="12308" width="15.88671875" style="437" customWidth="1"/>
    <x:col min="12309" max="12548" width="8.88671875" style="437"/>
    <x:col min="12549" max="12549" width="10.109375" style="437" bestFit="1" customWidth="1"/>
    <x:col min="12550" max="12550" width="11.5546875" style="437" bestFit="1" customWidth="1"/>
    <x:col min="12551" max="12551" width="26.109375" style="437" bestFit="1" customWidth="1"/>
    <x:col min="12552" max="12553" width="13.77734375" style="437" customWidth="1"/>
    <x:col min="12554" max="12554" width="0" style="437" hidden="1" customWidth="1"/>
    <x:col min="12555" max="12555" width="14" style="437" bestFit="1" customWidth="1"/>
    <x:col min="12556" max="12556" width="26.44140625" style="437" customWidth="1"/>
    <x:col min="12557" max="12557" width="10.6640625" style="437" customWidth="1"/>
    <x:col min="12558" max="12558" width="17.88671875" style="437" customWidth="1"/>
    <x:col min="12559" max="12559" width="14.109375" style="437" bestFit="1" customWidth="1"/>
    <x:col min="12560" max="12560" width="12.6640625" style="437" customWidth="1"/>
    <x:col min="12561" max="12561" width="15.6640625" style="437" bestFit="1" customWidth="1"/>
    <x:col min="12562" max="12562" width="14.109375" style="437" bestFit="1" customWidth="1"/>
    <x:col min="12563" max="12563" width="8.88671875" style="437"/>
    <x:col min="12564" max="12564" width="15.88671875" style="437" customWidth="1"/>
    <x:col min="12565" max="12804" width="8.88671875" style="437"/>
    <x:col min="12805" max="12805" width="10.109375" style="437" bestFit="1" customWidth="1"/>
    <x:col min="12806" max="12806" width="11.5546875" style="437" bestFit="1" customWidth="1"/>
    <x:col min="12807" max="12807" width="26.109375" style="437" bestFit="1" customWidth="1"/>
    <x:col min="12808" max="12809" width="13.77734375" style="437" customWidth="1"/>
    <x:col min="12810" max="12810" width="0" style="437" hidden="1" customWidth="1"/>
    <x:col min="12811" max="12811" width="14" style="437" bestFit="1" customWidth="1"/>
    <x:col min="12812" max="12812" width="26.44140625" style="437" customWidth="1"/>
    <x:col min="12813" max="12813" width="10.6640625" style="437" customWidth="1"/>
    <x:col min="12814" max="12814" width="17.88671875" style="437" customWidth="1"/>
    <x:col min="12815" max="12815" width="14.109375" style="437" bestFit="1" customWidth="1"/>
    <x:col min="12816" max="12816" width="12.6640625" style="437" customWidth="1"/>
    <x:col min="12817" max="12817" width="15.6640625" style="437" bestFit="1" customWidth="1"/>
    <x:col min="12818" max="12818" width="14.109375" style="437" bestFit="1" customWidth="1"/>
    <x:col min="12819" max="12819" width="8.88671875" style="437"/>
    <x:col min="12820" max="12820" width="15.88671875" style="437" customWidth="1"/>
    <x:col min="12821" max="13060" width="8.88671875" style="437"/>
    <x:col min="13061" max="13061" width="10.109375" style="437" bestFit="1" customWidth="1"/>
    <x:col min="13062" max="13062" width="11.5546875" style="437" bestFit="1" customWidth="1"/>
    <x:col min="13063" max="13063" width="26.109375" style="437" bestFit="1" customWidth="1"/>
    <x:col min="13064" max="13065" width="13.77734375" style="437" customWidth="1"/>
    <x:col min="13066" max="13066" width="0" style="437" hidden="1" customWidth="1"/>
    <x:col min="13067" max="13067" width="14" style="437" bestFit="1" customWidth="1"/>
    <x:col min="13068" max="13068" width="26.44140625" style="437" customWidth="1"/>
    <x:col min="13069" max="13069" width="10.6640625" style="437" customWidth="1"/>
    <x:col min="13070" max="13070" width="17.88671875" style="437" customWidth="1"/>
    <x:col min="13071" max="13071" width="14.109375" style="437" bestFit="1" customWidth="1"/>
    <x:col min="13072" max="13072" width="12.6640625" style="437" customWidth="1"/>
    <x:col min="13073" max="13073" width="15.6640625" style="437" bestFit="1" customWidth="1"/>
    <x:col min="13074" max="13074" width="14.109375" style="437" bestFit="1" customWidth="1"/>
    <x:col min="13075" max="13075" width="8.88671875" style="437"/>
    <x:col min="13076" max="13076" width="15.88671875" style="437" customWidth="1"/>
    <x:col min="13077" max="13316" width="8.88671875" style="437"/>
    <x:col min="13317" max="13317" width="10.109375" style="437" bestFit="1" customWidth="1"/>
    <x:col min="13318" max="13318" width="11.5546875" style="437" bestFit="1" customWidth="1"/>
    <x:col min="13319" max="13319" width="26.109375" style="437" bestFit="1" customWidth="1"/>
    <x:col min="13320" max="13321" width="13.77734375" style="437" customWidth="1"/>
    <x:col min="13322" max="13322" width="0" style="437" hidden="1" customWidth="1"/>
    <x:col min="13323" max="13323" width="14" style="437" bestFit="1" customWidth="1"/>
    <x:col min="13324" max="13324" width="26.44140625" style="437" customWidth="1"/>
    <x:col min="13325" max="13325" width="10.6640625" style="437" customWidth="1"/>
    <x:col min="13326" max="13326" width="17.88671875" style="437" customWidth="1"/>
    <x:col min="13327" max="13327" width="14.109375" style="437" bestFit="1" customWidth="1"/>
    <x:col min="13328" max="13328" width="12.6640625" style="437" customWidth="1"/>
    <x:col min="13329" max="13329" width="15.6640625" style="437" bestFit="1" customWidth="1"/>
    <x:col min="13330" max="13330" width="14.109375" style="437" bestFit="1" customWidth="1"/>
    <x:col min="13331" max="13331" width="8.88671875" style="437"/>
    <x:col min="13332" max="13332" width="15.88671875" style="437" customWidth="1"/>
    <x:col min="13333" max="13572" width="8.88671875" style="437"/>
    <x:col min="13573" max="13573" width="10.109375" style="437" bestFit="1" customWidth="1"/>
    <x:col min="13574" max="13574" width="11.5546875" style="437" bestFit="1" customWidth="1"/>
    <x:col min="13575" max="13575" width="26.109375" style="437" bestFit="1" customWidth="1"/>
    <x:col min="13576" max="13577" width="13.77734375" style="437" customWidth="1"/>
    <x:col min="13578" max="13578" width="0" style="437" hidden="1" customWidth="1"/>
    <x:col min="13579" max="13579" width="14" style="437" bestFit="1" customWidth="1"/>
    <x:col min="13580" max="13580" width="26.44140625" style="437" customWidth="1"/>
    <x:col min="13581" max="13581" width="10.6640625" style="437" customWidth="1"/>
    <x:col min="13582" max="13582" width="17.88671875" style="437" customWidth="1"/>
    <x:col min="13583" max="13583" width="14.109375" style="437" bestFit="1" customWidth="1"/>
    <x:col min="13584" max="13584" width="12.6640625" style="437" customWidth="1"/>
    <x:col min="13585" max="13585" width="15.6640625" style="437" bestFit="1" customWidth="1"/>
    <x:col min="13586" max="13586" width="14.109375" style="437" bestFit="1" customWidth="1"/>
    <x:col min="13587" max="13587" width="8.88671875" style="437"/>
    <x:col min="13588" max="13588" width="15.88671875" style="437" customWidth="1"/>
    <x:col min="13589" max="13828" width="8.88671875" style="437"/>
    <x:col min="13829" max="13829" width="10.109375" style="437" bestFit="1" customWidth="1"/>
    <x:col min="13830" max="13830" width="11.5546875" style="437" bestFit="1" customWidth="1"/>
    <x:col min="13831" max="13831" width="26.109375" style="437" bestFit="1" customWidth="1"/>
    <x:col min="13832" max="13833" width="13.77734375" style="437" customWidth="1"/>
    <x:col min="13834" max="13834" width="0" style="437" hidden="1" customWidth="1"/>
    <x:col min="13835" max="13835" width="14" style="437" bestFit="1" customWidth="1"/>
    <x:col min="13836" max="13836" width="26.44140625" style="437" customWidth="1"/>
    <x:col min="13837" max="13837" width="10.6640625" style="437" customWidth="1"/>
    <x:col min="13838" max="13838" width="17.88671875" style="437" customWidth="1"/>
    <x:col min="13839" max="13839" width="14.109375" style="437" bestFit="1" customWidth="1"/>
    <x:col min="13840" max="13840" width="12.6640625" style="437" customWidth="1"/>
    <x:col min="13841" max="13841" width="15.6640625" style="437" bestFit="1" customWidth="1"/>
    <x:col min="13842" max="13842" width="14.109375" style="437" bestFit="1" customWidth="1"/>
    <x:col min="13843" max="13843" width="8.88671875" style="437"/>
    <x:col min="13844" max="13844" width="15.88671875" style="437" customWidth="1"/>
    <x:col min="13845" max="14084" width="8.88671875" style="437"/>
    <x:col min="14085" max="14085" width="10.109375" style="437" bestFit="1" customWidth="1"/>
    <x:col min="14086" max="14086" width="11.5546875" style="437" bestFit="1" customWidth="1"/>
    <x:col min="14087" max="14087" width="26.109375" style="437" bestFit="1" customWidth="1"/>
    <x:col min="14088" max="14089" width="13.77734375" style="437" customWidth="1"/>
    <x:col min="14090" max="14090" width="0" style="437" hidden="1" customWidth="1"/>
    <x:col min="14091" max="14091" width="14" style="437" bestFit="1" customWidth="1"/>
    <x:col min="14092" max="14092" width="26.44140625" style="437" customWidth="1"/>
    <x:col min="14093" max="14093" width="10.6640625" style="437" customWidth="1"/>
    <x:col min="14094" max="14094" width="17.88671875" style="437" customWidth="1"/>
    <x:col min="14095" max="14095" width="14.109375" style="437" bestFit="1" customWidth="1"/>
    <x:col min="14096" max="14096" width="12.6640625" style="437" customWidth="1"/>
    <x:col min="14097" max="14097" width="15.6640625" style="437" bestFit="1" customWidth="1"/>
    <x:col min="14098" max="14098" width="14.109375" style="437" bestFit="1" customWidth="1"/>
    <x:col min="14099" max="14099" width="8.88671875" style="437"/>
    <x:col min="14100" max="14100" width="15.88671875" style="437" customWidth="1"/>
    <x:col min="14101" max="14340" width="8.88671875" style="437"/>
    <x:col min="14341" max="14341" width="10.109375" style="437" bestFit="1" customWidth="1"/>
    <x:col min="14342" max="14342" width="11.5546875" style="437" bestFit="1" customWidth="1"/>
    <x:col min="14343" max="14343" width="26.109375" style="437" bestFit="1" customWidth="1"/>
    <x:col min="14344" max="14345" width="13.77734375" style="437" customWidth="1"/>
    <x:col min="14346" max="14346" width="0" style="437" hidden="1" customWidth="1"/>
    <x:col min="14347" max="14347" width="14" style="437" bestFit="1" customWidth="1"/>
    <x:col min="14348" max="14348" width="26.44140625" style="437" customWidth="1"/>
    <x:col min="14349" max="14349" width="10.6640625" style="437" customWidth="1"/>
    <x:col min="14350" max="14350" width="17.88671875" style="437" customWidth="1"/>
    <x:col min="14351" max="14351" width="14.109375" style="437" bestFit="1" customWidth="1"/>
    <x:col min="14352" max="14352" width="12.6640625" style="437" customWidth="1"/>
    <x:col min="14353" max="14353" width="15.6640625" style="437" bestFit="1" customWidth="1"/>
    <x:col min="14354" max="14354" width="14.109375" style="437" bestFit="1" customWidth="1"/>
    <x:col min="14355" max="14355" width="8.88671875" style="437"/>
    <x:col min="14356" max="14356" width="15.88671875" style="437" customWidth="1"/>
    <x:col min="14357" max="14596" width="8.88671875" style="437"/>
    <x:col min="14597" max="14597" width="10.109375" style="437" bestFit="1" customWidth="1"/>
    <x:col min="14598" max="14598" width="11.5546875" style="437" bestFit="1" customWidth="1"/>
    <x:col min="14599" max="14599" width="26.109375" style="437" bestFit="1" customWidth="1"/>
    <x:col min="14600" max="14601" width="13.77734375" style="437" customWidth="1"/>
    <x:col min="14602" max="14602" width="0" style="437" hidden="1" customWidth="1"/>
    <x:col min="14603" max="14603" width="14" style="437" bestFit="1" customWidth="1"/>
    <x:col min="14604" max="14604" width="26.44140625" style="437" customWidth="1"/>
    <x:col min="14605" max="14605" width="10.6640625" style="437" customWidth="1"/>
    <x:col min="14606" max="14606" width="17.88671875" style="437" customWidth="1"/>
    <x:col min="14607" max="14607" width="14.109375" style="437" bestFit="1" customWidth="1"/>
    <x:col min="14608" max="14608" width="12.6640625" style="437" customWidth="1"/>
    <x:col min="14609" max="14609" width="15.6640625" style="437" bestFit="1" customWidth="1"/>
    <x:col min="14610" max="14610" width="14.109375" style="437" bestFit="1" customWidth="1"/>
    <x:col min="14611" max="14611" width="8.88671875" style="437"/>
    <x:col min="14612" max="14612" width="15.88671875" style="437" customWidth="1"/>
    <x:col min="14613" max="14852" width="8.88671875" style="437"/>
    <x:col min="14853" max="14853" width="10.109375" style="437" bestFit="1" customWidth="1"/>
    <x:col min="14854" max="14854" width="11.5546875" style="437" bestFit="1" customWidth="1"/>
    <x:col min="14855" max="14855" width="26.109375" style="437" bestFit="1" customWidth="1"/>
    <x:col min="14856" max="14857" width="13.77734375" style="437" customWidth="1"/>
    <x:col min="14858" max="14858" width="0" style="437" hidden="1" customWidth="1"/>
    <x:col min="14859" max="14859" width="14" style="437" bestFit="1" customWidth="1"/>
    <x:col min="14860" max="14860" width="26.44140625" style="437" customWidth="1"/>
    <x:col min="14861" max="14861" width="10.6640625" style="437" customWidth="1"/>
    <x:col min="14862" max="14862" width="17.88671875" style="437" customWidth="1"/>
    <x:col min="14863" max="14863" width="14.109375" style="437" bestFit="1" customWidth="1"/>
    <x:col min="14864" max="14864" width="12.6640625" style="437" customWidth="1"/>
    <x:col min="14865" max="14865" width="15.6640625" style="437" bestFit="1" customWidth="1"/>
    <x:col min="14866" max="14866" width="14.109375" style="437" bestFit="1" customWidth="1"/>
    <x:col min="14867" max="14867" width="8.88671875" style="437"/>
    <x:col min="14868" max="14868" width="15.88671875" style="437" customWidth="1"/>
    <x:col min="14869" max="15108" width="8.88671875" style="437"/>
    <x:col min="15109" max="15109" width="10.109375" style="437" bestFit="1" customWidth="1"/>
    <x:col min="15110" max="15110" width="11.5546875" style="437" bestFit="1" customWidth="1"/>
    <x:col min="15111" max="15111" width="26.109375" style="437" bestFit="1" customWidth="1"/>
    <x:col min="15112" max="15113" width="13.77734375" style="437" customWidth="1"/>
    <x:col min="15114" max="15114" width="0" style="437" hidden="1" customWidth="1"/>
    <x:col min="15115" max="15115" width="14" style="437" bestFit="1" customWidth="1"/>
    <x:col min="15116" max="15116" width="26.44140625" style="437" customWidth="1"/>
    <x:col min="15117" max="15117" width="10.6640625" style="437" customWidth="1"/>
    <x:col min="15118" max="15118" width="17.88671875" style="437" customWidth="1"/>
    <x:col min="15119" max="15119" width="14.109375" style="437" bestFit="1" customWidth="1"/>
    <x:col min="15120" max="15120" width="12.6640625" style="437" customWidth="1"/>
    <x:col min="15121" max="15121" width="15.6640625" style="437" bestFit="1" customWidth="1"/>
    <x:col min="15122" max="15122" width="14.109375" style="437" bestFit="1" customWidth="1"/>
    <x:col min="15123" max="15123" width="8.88671875" style="437"/>
    <x:col min="15124" max="15124" width="15.88671875" style="437" customWidth="1"/>
    <x:col min="15125" max="15364" width="8.88671875" style="437"/>
    <x:col min="15365" max="15365" width="10.109375" style="437" bestFit="1" customWidth="1"/>
    <x:col min="15366" max="15366" width="11.5546875" style="437" bestFit="1" customWidth="1"/>
    <x:col min="15367" max="15367" width="26.109375" style="437" bestFit="1" customWidth="1"/>
    <x:col min="15368" max="15369" width="13.77734375" style="437" customWidth="1"/>
    <x:col min="15370" max="15370" width="0" style="437" hidden="1" customWidth="1"/>
    <x:col min="15371" max="15371" width="14" style="437" bestFit="1" customWidth="1"/>
    <x:col min="15372" max="15372" width="26.44140625" style="437" customWidth="1"/>
    <x:col min="15373" max="15373" width="10.6640625" style="437" customWidth="1"/>
    <x:col min="15374" max="15374" width="17.88671875" style="437" customWidth="1"/>
    <x:col min="15375" max="15375" width="14.109375" style="437" bestFit="1" customWidth="1"/>
    <x:col min="15376" max="15376" width="12.6640625" style="437" customWidth="1"/>
    <x:col min="15377" max="15377" width="15.6640625" style="437" bestFit="1" customWidth="1"/>
    <x:col min="15378" max="15378" width="14.109375" style="437" bestFit="1" customWidth="1"/>
    <x:col min="15379" max="15379" width="8.88671875" style="437"/>
    <x:col min="15380" max="15380" width="15.88671875" style="437" customWidth="1"/>
    <x:col min="15381" max="15620" width="8.88671875" style="437"/>
    <x:col min="15621" max="15621" width="10.109375" style="437" bestFit="1" customWidth="1"/>
    <x:col min="15622" max="15622" width="11.5546875" style="437" bestFit="1" customWidth="1"/>
    <x:col min="15623" max="15623" width="26.109375" style="437" bestFit="1" customWidth="1"/>
    <x:col min="15624" max="15625" width="13.77734375" style="437" customWidth="1"/>
    <x:col min="15626" max="15626" width="0" style="437" hidden="1" customWidth="1"/>
    <x:col min="15627" max="15627" width="14" style="437" bestFit="1" customWidth="1"/>
    <x:col min="15628" max="15628" width="26.44140625" style="437" customWidth="1"/>
    <x:col min="15629" max="15629" width="10.6640625" style="437" customWidth="1"/>
    <x:col min="15630" max="15630" width="17.88671875" style="437" customWidth="1"/>
    <x:col min="15631" max="15631" width="14.109375" style="437" bestFit="1" customWidth="1"/>
    <x:col min="15632" max="15632" width="12.6640625" style="437" customWidth="1"/>
    <x:col min="15633" max="15633" width="15.6640625" style="437" bestFit="1" customWidth="1"/>
    <x:col min="15634" max="15634" width="14.109375" style="437" bestFit="1" customWidth="1"/>
    <x:col min="15635" max="15635" width="8.88671875" style="437"/>
    <x:col min="15636" max="15636" width="15.88671875" style="437" customWidth="1"/>
    <x:col min="15637" max="15876" width="8.88671875" style="437"/>
    <x:col min="15877" max="15877" width="10.109375" style="437" bestFit="1" customWidth="1"/>
    <x:col min="15878" max="15878" width="11.5546875" style="437" bestFit="1" customWidth="1"/>
    <x:col min="15879" max="15879" width="26.109375" style="437" bestFit="1" customWidth="1"/>
    <x:col min="15880" max="15881" width="13.77734375" style="437" customWidth="1"/>
    <x:col min="15882" max="15882" width="0" style="437" hidden="1" customWidth="1"/>
    <x:col min="15883" max="15883" width="14" style="437" bestFit="1" customWidth="1"/>
    <x:col min="15884" max="15884" width="26.44140625" style="437" customWidth="1"/>
    <x:col min="15885" max="15885" width="10.6640625" style="437" customWidth="1"/>
    <x:col min="15886" max="15886" width="17.88671875" style="437" customWidth="1"/>
    <x:col min="15887" max="15887" width="14.109375" style="437" bestFit="1" customWidth="1"/>
    <x:col min="15888" max="15888" width="12.6640625" style="437" customWidth="1"/>
    <x:col min="15889" max="15889" width="15.6640625" style="437" bestFit="1" customWidth="1"/>
    <x:col min="15890" max="15890" width="14.109375" style="437" bestFit="1" customWidth="1"/>
    <x:col min="15891" max="15891" width="8.88671875" style="437"/>
    <x:col min="15892" max="15892" width="15.88671875" style="437" customWidth="1"/>
    <x:col min="15893" max="16132" width="8.88671875" style="437"/>
    <x:col min="16133" max="16133" width="10.109375" style="437" bestFit="1" customWidth="1"/>
    <x:col min="16134" max="16134" width="11.5546875" style="437" bestFit="1" customWidth="1"/>
    <x:col min="16135" max="16135" width="26.109375" style="437" bestFit="1" customWidth="1"/>
    <x:col min="16136" max="16137" width="13.77734375" style="437" customWidth="1"/>
    <x:col min="16138" max="16138" width="0" style="437" hidden="1" customWidth="1"/>
    <x:col min="16139" max="16139" width="14" style="437" bestFit="1" customWidth="1"/>
    <x:col min="16140" max="16140" width="26.44140625" style="437" customWidth="1"/>
    <x:col min="16141" max="16141" width="10.6640625" style="437" customWidth="1"/>
    <x:col min="16142" max="16142" width="17.88671875" style="437" customWidth="1"/>
    <x:col min="16143" max="16143" width="14.109375" style="437" bestFit="1" customWidth="1"/>
    <x:col min="16144" max="16144" width="12.6640625" style="437" customWidth="1"/>
    <x:col min="16145" max="16145" width="15.6640625" style="437" bestFit="1" customWidth="1"/>
    <x:col min="16146" max="16146" width="14.109375" style="437" bestFit="1" customWidth="1"/>
    <x:col min="16147" max="16147" width="8.88671875" style="437"/>
    <x:col min="16148" max="16148" width="15.88671875" style="437" customWidth="1"/>
    <x:col min="16149" max="16384" width="8.88671875" style="437"/>
  </x:cols>
  <x:sheetData>
    <x:row r="1" spans="1:22" ht="30.75" customHeight="1">
      <x:c r="A1" s="1298" t="s">
        <x:v>81</x:v>
      </x:c>
      <x:c r="B1" s="1299"/>
      <x:c r="C1" s="1299"/>
      <x:c r="D1" s="1299"/>
      <x:c r="E1" s="1299"/>
      <x:c r="F1" s="1299"/>
      <x:c r="G1" s="1299"/>
      <x:c r="H1" s="1299"/>
      <x:c r="I1" s="1299"/>
      <x:c r="J1" s="1299"/>
      <x:c r="K1" s="1299"/>
      <x:c r="L1" s="1299"/>
      <x:c r="M1" s="1300"/>
      <x:c r="N1" s="771"/>
      <x:c r="O1" s="771"/>
      <x:c r="P1" s="771"/>
      <x:c r="V1" s="752"/>
    </x:row>
    <x:row r="2" spans="1:24" ht="19.5" customHeight="1">
      <x:c r="A2" s="1301" t="s">
        <x:v>555</x:v>
      </x:c>
      <x:c r="B2" s="1302"/>
      <x:c r="C2" s="1302"/>
      <x:c r="D2" s="1302"/>
      <x:c r="E2" s="1302"/>
      <x:c r="F2" s="1302"/>
      <x:c r="G2" s="1302"/>
      <x:c r="H2" s="1302"/>
      <x:c r="I2" s="1302"/>
      <x:c r="J2" s="1302"/>
      <x:c r="K2" s="1302"/>
      <x:c r="L2" s="1302"/>
      <x:c r="M2" s="1303"/>
      <x:c r="N2" s="772"/>
      <x:c r="O2" s="772"/>
      <x:c r="P2" s="772"/>
      <x:c r="R2" s="496" t="s">
        <x:v>49</x:v>
      </x:c>
      <x:c r="S2" s="496" t="s">
        <x:v>357</x:v>
      </x:c>
      <x:c r="T2" s="496" t="s">
        <x:v>380</x:v>
      </x:c>
      <x:c r="U2" s="496" t="s">
        <x:v>15</x:v>
      </x:c>
      <x:c r="V2" s="496" t="s">
        <x:v>18</x:v>
      </x:c>
      <x:c r="W2" s="496" t="s">
        <x:v>598</x:v>
      </x:c>
      <x:c r="X2" s="496" t="s">
        <x:v>50</x:v>
      </x:c>
    </x:row>
    <x:row r="3" spans="1:24">
      <x:c r="A3" s="1304" t="s">
        <x:v>278</x:v>
      </x:c>
      <x:c r="B3" s="1304"/>
      <x:c r="C3" s="1304"/>
      <x:c r="D3" s="1305" t="s">
        <x:v>233</x:v>
      </x:c>
      <x:c r="E3" s="1305" t="s">
        <x:v>422</x:v>
      </x:c>
      <x:c r="F3" s="1305" t="s">
        <x:v>538</x:v>
      </x:c>
      <x:c r="G3" s="1270" t="s">
        <x:v>406</x:v>
      </x:c>
      <x:c r="H3" s="1271"/>
      <x:c r="I3" s="1271"/>
      <x:c r="J3" s="1271"/>
      <x:c r="K3" s="1271"/>
      <x:c r="L3" s="1268"/>
      <x:c r="M3" s="1309" t="s">
        <x:v>43</x:v>
      </x:c>
      <x:c r="N3" s="773"/>
      <x:c r="O3" s="773"/>
      <x:c r="P3" s="773"/>
      <x:c r="Q3" s="437">
        <x:f t="shared" ref="Q3:X3" si="0">Q4-Q5</x:f>
        <x:v>0</x:v>
      </x:c>
      <x:c r="R3" s="437">
        <x:f>R4-R5</x:f>
        <x:v>0</x:v>
      </x:c>
      <x:c r="S3" s="437">
        <x:f>S4-S5</x:f>
        <x:v>0</x:v>
      </x:c>
      <x:c r="T3" s="437">
        <x:f t="shared" si="0"/>
        <x:v>0</x:v>
      </x:c>
      <x:c r="U3" s="437">
        <x:f t="shared" si="0"/>
        <x:v>0</x:v>
      </x:c>
      <x:c r="V3" s="437">
        <x:f t="shared" si="0"/>
        <x:v>0</x:v>
      </x:c>
      <x:c r="W3" s="437">
        <x:f t="shared" si="0"/>
        <x:v>0</x:v>
      </x:c>
      <x:c r="X3" s="437">
        <x:f t="shared" si="0"/>
        <x:v>0</x:v>
      </x:c>
    </x:row>
    <x:row r="4" spans="1:24">
      <x:c r="A4" s="495" t="s">
        <x:v>360</x:v>
      </x:c>
      <x:c r="B4" s="495" t="s">
        <x:v>371</x:v>
      </x:c>
      <x:c r="C4" s="438" t="s">
        <x:v>375</x:v>
      </x:c>
      <x:c r="D4" s="1306"/>
      <x:c r="E4" s="1306"/>
      <x:c r="F4" s="1306"/>
      <x:c r="G4" s="1307"/>
      <x:c r="H4" s="1308"/>
      <x:c r="I4" s="1308"/>
      <x:c r="J4" s="1308"/>
      <x:c r="K4" s="1308"/>
      <x:c r="L4" s="1269"/>
      <x:c r="M4" s="1310"/>
      <x:c r="N4" s="773"/>
      <x:c r="O4" s="773"/>
      <x:c r="P4" s="773"/>
      <x:c r="Q4" s="437">
        <x:f>SUM(R4:X4)</x:f>
        <x:v>2650177823</x:v>
      </x:c>
      <x:c r="R4" s="437">
        <x:f>세입추경예산서!M9+세입추경예산서!M217+세입추경예산서!M211</x:f>
        <x:v>2475873758</x:v>
      </x:c>
      <x:c r="S4" s="437">
        <x:v>20000000</x:v>
      </x:c>
      <x:c r="T4" s="437">
        <x:f>세입추경예산서!M221</x:f>
        <x:v>23792065</x:v>
      </x:c>
      <x:c r="U4" s="437">
        <x:f>세입추경예산서!M203+세입추경예산서!M204+세입추경예산서!M225</x:f>
        <x:v>19245310</x:v>
      </x:c>
      <x:c r="V4" s="437">
        <x:f>세입추경예산서!M205+세입추경예산서!M226+세입추경예산서!M227+세입추경예산서!M224</x:f>
        <x:v>31181022</x:v>
      </x:c>
      <x:c r="W4" s="437">
        <x:f>세입추경예산서!M219+세입추경예산서!M8</x:f>
        <x:v>60822156</x:v>
      </x:c>
      <x:c r="X4" s="437">
        <x:f>세입추경예산서!M208-세입추경예산서!M211+세입추경예산서!M228</x:f>
        <x:v>19263512</x:v>
      </x:c>
    </x:row>
    <x:row r="5" spans="1:24">
      <x:c r="A5" s="1272" t="s">
        <x:v>293</x:v>
      </x:c>
      <x:c r="B5" s="1273"/>
      <x:c r="C5" s="1274"/>
      <x:c r="D5" s="783">
        <x:f>D6+D247+D267+D342+D3294+D351</x:f>
        <x:v>2729950149</x:v>
      </x:c>
      <x:c r="E5" s="783">
        <x:f>E6+E247+E267+E342+E351</x:f>
        <x:v>2650177823</x:v>
      </x:c>
      <x:c r="F5" s="783">
        <x:f>F6+F247+F267+F342+F351</x:f>
        <x:v>-79772326</x:v>
      </x:c>
      <x:c r="G5" s="913"/>
      <x:c r="H5" s="632"/>
      <x:c r="I5" s="441"/>
      <x:c r="J5" s="441"/>
      <x:c r="K5" s="532"/>
      <x:c r="L5" s="532"/>
      <x:c r="M5" s="783">
        <x:f>M6+M247+M267+M342+M351</x:f>
        <x:v>2650177823</x:v>
      </x:c>
      <x:c r="N5" s="774"/>
      <x:c r="O5" s="774"/>
      <x:c r="P5" s="774"/>
      <x:c r="Q5" s="437">
        <x:f>SUM(R5:X5)</x:f>
        <x:v>2650177823</x:v>
      </x:c>
      <x:c r="R5" s="437">
        <x:f>R7+R158+R239+R247+R267+R342+R351</x:f>
        <x:v>2475873758</x:v>
      </x:c>
      <x:c r="S5" s="437">
        <x:f>S7+S158+S239+S247+S267+S342+S351+S151+S125</x:f>
        <x:v>20000000</x:v>
      </x:c>
      <x:c r="T5" s="437">
        <x:f>T7+T158+T239+T247+T267+T342+T351</x:f>
        <x:v>23792065</x:v>
      </x:c>
      <x:c r="U5" s="437">
        <x:f>U7+U158+U239+U247+U267+U342+U351</x:f>
        <x:v>19245310</x:v>
      </x:c>
      <x:c r="V5" s="437">
        <x:f>V7+V158+V239+V247+V267+V342+V351</x:f>
        <x:v>31181022</x:v>
      </x:c>
      <x:c r="W5" s="437">
        <x:f>W7+W158+W239+W247+W267+W342+W351</x:f>
        <x:v>60822156</x:v>
      </x:c>
      <x:c r="X5" s="437">
        <x:f>X7+X158+X239+X247+X267+X342+X351</x:f>
        <x:v>19263512</x:v>
      </x:c>
    </x:row>
    <x:row r="6" spans="1:16">
      <x:c r="A6" s="425" t="s">
        <x:v>42</x:v>
      </x:c>
      <x:c r="B6" s="442"/>
      <x:c r="C6" s="442" t="s">
        <x:v>363</x:v>
      </x:c>
      <x:c r="D6" s="432">
        <x:f>D7+D158+D239</x:f>
        <x:v>1087935410</x:v>
      </x:c>
      <x:c r="E6" s="442">
        <x:f>M6</x:f>
        <x:v>1101480747</x:v>
      </x:c>
      <x:c r="F6" s="442">
        <x:f>E6-D6</x:f>
        <x:v>13545337</x:v>
      </x:c>
      <x:c r="G6" s="914"/>
      <x:c r="H6" s="859"/>
      <x:c r="I6" s="860"/>
      <x:c r="J6" s="860"/>
      <x:c r="K6" s="861"/>
      <x:c r="L6" s="862"/>
      <x:c r="M6" s="442">
        <x:f>M7+M158+M239</x:f>
        <x:v>1101480747</x:v>
      </x:c>
      <x:c r="N6" s="447"/>
      <x:c r="O6" s="447"/>
      <x:c r="P6" s="447"/>
    </x:row>
    <x:row r="7" spans="1:18">
      <x:c r="A7" s="390"/>
      <x:c r="B7" s="430" t="s">
        <x:v>48</x:v>
      </x:c>
      <x:c r="C7" s="503"/>
      <x:c r="D7" s="455">
        <x:v>955136580</x:v>
      </x:c>
      <x:c r="E7" s="430">
        <x:f>M7</x:f>
        <x:v>965013200</x:v>
      </x:c>
      <x:c r="F7" s="430">
        <x:f>E7-D7</x:f>
        <x:v>9876620</x:v>
      </x:c>
      <x:c r="G7" s="915"/>
      <x:c r="H7" s="633"/>
      <x:c r="I7" s="444"/>
      <x:c r="J7" s="444"/>
      <x:c r="K7" s="533"/>
      <x:c r="L7" s="533"/>
      <x:c r="M7" s="503">
        <x:f>M8+M152+M133</x:f>
        <x:v>965013200</x:v>
      </x:c>
      <x:c r="N7" s="388"/>
      <x:c r="O7" s="388" t="e">
        <x:f>SUM(O10,O17,O18,O19,O20,O21,O22)</x:f>
        <x:v>#REF!</x:v>
      </x:c>
      <x:c r="P7" s="388" t="e">
        <x:f>O7-1800000</x:f>
        <x:v>#REF!</x:v>
      </x:c>
      <x:c r="R7" s="437">
        <x:f>M7-S125-S151</x:f>
        <x:v>961059030</x:v>
      </x:c>
    </x:row>
    <x:row r="8" spans="1:16">
      <x:c r="A8" s="390"/>
      <x:c r="B8" s="390"/>
      <x:c r="C8" s="442" t="s">
        <x:v>54</x:v>
      </x:c>
      <x:c r="D8" s="344">
        <x:v>801939500</x:v>
      </x:c>
      <x:c r="E8" s="442">
        <x:f>M8</x:f>
        <x:v>807299730</x:v>
      </x:c>
      <x:c r="F8" s="442">
        <x:f>E8-D8</x:f>
        <x:v>5360230</x:v>
      </x:c>
      <x:c r="G8" s="1311" t="s">
        <x:v>48</x:v>
      </x:c>
      <x:c r="H8" s="1312"/>
      <x:c r="I8" s="1312"/>
      <x:c r="J8" s="1312"/>
      <x:c r="K8" s="1312"/>
      <x:c r="L8" s="1313"/>
      <x:c r="M8" s="445">
        <x:f>M9+M37</x:f>
        <x:v>807299730</x:v>
      </x:c>
      <x:c r="N8" s="775"/>
      <x:c r="O8" s="775"/>
      <x:c r="P8" s="775"/>
    </x:row>
    <x:row r="9" spans="1:16">
      <x:c r="A9" s="390"/>
      <x:c r="B9" s="390"/>
      <x:c r="C9" s="446"/>
      <x:c r="D9" s="447"/>
      <x:c r="E9" s="448"/>
      <x:c r="F9" s="447"/>
      <x:c r="G9" s="916" t="s">
        <x:v>53</x:v>
      </x:c>
      <x:c r="H9" s="634"/>
      <x:c r="I9" s="345"/>
      <x:c r="J9" s="345"/>
      <x:c r="K9" s="451"/>
      <x:c r="L9" s="452"/>
      <x:c r="M9" s="347">
        <x:f>SUM(M11:M36)</x:f>
        <x:v>628632000</x:v>
      </x:c>
      <x:c r="N9" s="388"/>
      <x:c r="O9" s="388" t="s">
        <x:v>313</x:v>
      </x:c>
      <x:c r="P9" s="388"/>
    </x:row>
    <x:row r="10" spans="1:16">
      <x:c r="A10" s="390"/>
      <x:c r="B10" s="390"/>
      <x:c r="C10" s="446"/>
      <x:c r="D10" s="447"/>
      <x:c r="E10" s="390"/>
      <x:c r="F10" s="447"/>
      <x:c r="G10" s="916" t="s">
        <x:v>349</x:v>
      </x:c>
      <x:c r="H10" s="634" t="s">
        <x:v>550</x:v>
      </x:c>
      <x:c r="I10" s="451"/>
      <x:c r="J10" s="451"/>
      <x:c r="K10" s="451"/>
      <x:c r="L10" s="452"/>
      <x:c r="M10" s="681" t="s">
        <x:v>43</x:v>
      </x:c>
      <x:c r="N10" s="447" t="s">
        <x:v>267</x:v>
      </x:c>
      <x:c r="O10" s="447">
        <x:f>SUM(O11:O16)</x:f>
        <x:v>965013200</x:v>
      </x:c>
      <x:c r="P10" s="447"/>
    </x:row>
    <x:row r="11" spans="1:16" ht="22.5" customHeight="1">
      <x:c r="A11" s="390"/>
      <x:c r="B11" s="390"/>
      <x:c r="C11" s="446"/>
      <x:c r="D11" s="447"/>
      <x:c r="E11" s="390"/>
      <x:c r="F11" s="447"/>
      <x:c r="G11" s="611" t="s">
        <x:v>268</x:v>
      </x:c>
      <x:c r="H11" s="568">
        <x:v>5788000</x:v>
      </x:c>
      <x:c r="I11" s="562">
        <x:v>12</x:v>
      </x:c>
      <x:c r="J11" s="553" t="s">
        <x:v>367</x:v>
      </x:c>
      <x:c r="K11" s="553" t="s">
        <x:v>345</x:v>
      </x:c>
      <x:c r="L11" s="883" t="s">
        <x:v>49</x:v>
      </x:c>
      <x:c r="M11" s="682">
        <x:f>H11*I11</x:f>
        <x:v>69456000</x:v>
      </x:c>
      <x:c r="N11" s="214" t="s">
        <x:v>616</x:v>
      </x:c>
      <x:c r="O11" s="214">
        <x:f>SUM(M9,M37)</x:f>
        <x:v>807299730</x:v>
      </x:c>
      <x:c r="P11" s="214"/>
    </x:row>
    <x:row r="12" spans="1:16" ht="22.5" customHeight="1">
      <x:c r="A12" s="390"/>
      <x:c r="B12" s="390"/>
      <x:c r="C12" s="446"/>
      <x:c r="D12" s="447"/>
      <x:c r="E12" s="390"/>
      <x:c r="F12" s="447"/>
      <x:c r="G12" s="1275" t="s">
        <x:v>57</x:v>
      </x:c>
      <x:c r="H12" s="655">
        <x:v>3850000</x:v>
      </x:c>
      <x:c r="I12" s="583">
        <x:v>3</x:v>
      </x:c>
      <x:c r="J12" s="662" t="s">
        <x:v>367</x:v>
      </x:c>
      <x:c r="K12" s="662" t="s">
        <x:v>605</x:v>
      </x:c>
      <x:c r="L12" s="1277" t="s">
        <x:v>49</x:v>
      </x:c>
      <x:c r="M12" s="684">
        <x:f t="shared" ref="M12:M36" si="1">H12*I12</x:f>
        <x:v>11550000</x:v>
      </x:c>
      <x:c r="N12" s="214"/>
      <x:c r="O12" s="214"/>
      <x:c r="P12" s="214"/>
    </x:row>
    <x:row r="13" spans="1:16" ht="22.5" customHeight="1">
      <x:c r="A13" s="390"/>
      <x:c r="B13" s="390"/>
      <x:c r="C13" s="446"/>
      <x:c r="D13" s="447"/>
      <x:c r="E13" s="390"/>
      <x:c r="F13" s="447"/>
      <x:c r="G13" s="1276"/>
      <x:c r="H13" s="654">
        <x:v>3915000</x:v>
      </x:c>
      <x:c r="I13" s="585">
        <x:v>9</x:v>
      </x:c>
      <x:c r="J13" s="665" t="s">
        <x:v>367</x:v>
      </x:c>
      <x:c r="K13" s="665" t="s">
        <x:v>556</x:v>
      </x:c>
      <x:c r="L13" s="1278"/>
      <x:c r="M13" s="685">
        <x:f t="shared" si="1"/>
        <x:v>35235000</x:v>
      </x:c>
      <x:c r="N13" s="214" t="s">
        <x:v>247</x:v>
      </x:c>
      <x:c r="O13" s="214">
        <x:f>SUM(M133)</x:f>
        <x:v>66816250</x:v>
      </x:c>
      <x:c r="P13" s="214"/>
    </x:row>
    <x:row r="14" spans="1:16" ht="22.5" customHeight="1">
      <x:c r="A14" s="390"/>
      <x:c r="B14" s="390"/>
      <x:c r="C14" s="446"/>
      <x:c r="D14" s="447"/>
      <x:c r="E14" s="390"/>
      <x:c r="F14" s="447"/>
      <x:c r="G14" s="1275" t="s">
        <x:v>284</x:v>
      </x:c>
      <x:c r="H14" s="640">
        <x:v>4513000</x:v>
      </x:c>
      <x:c r="I14" s="560">
        <x:v>6</x:v>
      </x:c>
      <x:c r="J14" s="551" t="s">
        <x:v>367</x:v>
      </x:c>
      <x:c r="K14" s="551" t="s">
        <x:v>539</x:v>
      </x:c>
      <x:c r="L14" s="1279" t="s">
        <x:v>49</x:v>
      </x:c>
      <x:c r="M14" s="686">
        <x:f t="shared" si="1"/>
        <x:v>27078000</x:v>
      </x:c>
      <x:c r="N14" s="214"/>
      <x:c r="O14" s="214"/>
      <x:c r="P14" s="214"/>
    </x:row>
    <x:row r="15" spans="1:16" ht="22.5" customHeight="1">
      <x:c r="A15" s="390"/>
      <x:c r="B15" s="390"/>
      <x:c r="C15" s="446"/>
      <x:c r="D15" s="447"/>
      <x:c r="E15" s="390"/>
      <x:c r="F15" s="447"/>
      <x:c r="G15" s="1276"/>
      <x:c r="H15" s="642">
        <x:v>4568000</x:v>
      </x:c>
      <x:c r="I15" s="561">
        <x:v>6</x:v>
      </x:c>
      <x:c r="J15" s="566" t="s">
        <x:v>367</x:v>
      </x:c>
      <x:c r="K15" s="566" t="s">
        <x:v>599</x:v>
      </x:c>
      <x:c r="L15" s="1280"/>
      <x:c r="M15" s="683">
        <x:f t="shared" si="1"/>
        <x:v>27408000</x:v>
      </x:c>
      <x:c r="N15" s="214"/>
      <x:c r="O15" s="214"/>
      <x:c r="P15" s="214"/>
    </x:row>
    <x:row r="16" spans="1:16" ht="22.5" customHeight="1">
      <x:c r="A16" s="390"/>
      <x:c r="B16" s="390"/>
      <x:c r="C16" s="446"/>
      <x:c r="D16" s="447"/>
      <x:c r="E16" s="390"/>
      <x:c r="F16" s="447"/>
      <x:c r="G16" s="1275" t="s">
        <x:v>284</x:v>
      </x:c>
      <x:c r="H16" s="655">
        <x:v>4278000</x:v>
      </x:c>
      <x:c r="I16" s="583">
        <x:v>8</x:v>
      </x:c>
      <x:c r="J16" s="662" t="s">
        <x:v>367</x:v>
      </x:c>
      <x:c r="K16" s="662" t="s">
        <x:v>589</x:v>
      </x:c>
      <x:c r="L16" s="1277" t="s">
        <x:v>49</x:v>
      </x:c>
      <x:c r="M16" s="684">
        <x:f t="shared" si="1"/>
        <x:v>34224000</x:v>
      </x:c>
      <x:c r="N16" s="214" t="s">
        <x:v>64</x:v>
      </x:c>
      <x:c r="O16" s="214">
        <x:f>SUM(M152)</x:f>
        <x:v>90897220</x:v>
      </x:c>
      <x:c r="P16" s="214"/>
    </x:row>
    <x:row r="17" spans="1:16" ht="22.5" customHeight="1">
      <x:c r="A17" s="390"/>
      <x:c r="B17" s="390"/>
      <x:c r="C17" s="446"/>
      <x:c r="D17" s="447"/>
      <x:c r="E17" s="390"/>
      <x:c r="F17" s="447"/>
      <x:c r="G17" s="1276"/>
      <x:c r="H17" s="654">
        <x:v>4339000</x:v>
      </x:c>
      <x:c r="I17" s="585">
        <x:v>4</x:v>
      </x:c>
      <x:c r="J17" s="665" t="s">
        <x:v>367</x:v>
      </x:c>
      <x:c r="K17" s="665" t="s">
        <x:v>580</x:v>
      </x:c>
      <x:c r="L17" s="1278"/>
      <x:c r="M17" s="685">
        <x:f t="shared" si="1"/>
        <x:v>17356000</x:v>
      </x:c>
      <x:c r="N17" s="46" t="s">
        <x:v>200</x:v>
      </x:c>
      <x:c r="O17" s="46" t="e">
        <x:f>SUM(M162:M169,M173:M178,M184:M194,M200:M202,M206:M207,M209:M211,M213:M219,M223,M225,M229,#REF!,M283,#REF!)</x:f>
        <x:v>#REF!</x:v>
      </x:c>
      <x:c r="P17" s="214"/>
    </x:row>
    <x:row r="18" spans="1:16" ht="22.5" customHeight="1">
      <x:c r="A18" s="390"/>
      <x:c r="B18" s="390"/>
      <x:c r="C18" s="446"/>
      <x:c r="D18" s="447"/>
      <x:c r="E18" s="390"/>
      <x:c r="F18" s="447"/>
      <x:c r="G18" s="1275" t="s">
        <x:v>284</x:v>
      </x:c>
      <x:c r="H18" s="640">
        <x:v>4399000</x:v>
      </x:c>
      <x:c r="I18" s="560">
        <x:v>11</x:v>
      </x:c>
      <x:c r="J18" s="551" t="s">
        <x:v>367</x:v>
      </x:c>
      <x:c r="K18" s="551" t="s">
        <x:v>586</x:v>
      </x:c>
      <x:c r="L18" s="1279" t="s">
        <x:v>49</x:v>
      </x:c>
      <x:c r="M18" s="686">
        <x:f t="shared" si="1"/>
        <x:v>48389000</x:v>
      </x:c>
      <x:c r="N18" s="214" t="s">
        <x:v>60</x:v>
      </x:c>
      <x:c r="O18" s="46" t="e">
        <x:f>SUM(#REF!,#REF!)</x:f>
        <x:v>#REF!</x:v>
      </x:c>
      <x:c r="P18" s="214"/>
    </x:row>
    <x:row r="19" spans="1:16" ht="22.5" customHeight="1">
      <x:c r="A19" s="390"/>
      <x:c r="B19" s="390"/>
      <x:c r="C19" s="446"/>
      <x:c r="D19" s="447"/>
      <x:c r="E19" s="390"/>
      <x:c r="F19" s="447"/>
      <x:c r="G19" s="1276"/>
      <x:c r="H19" s="642">
        <x:v>4454000</x:v>
      </x:c>
      <x:c r="I19" s="561">
        <x:v>1</x:v>
      </x:c>
      <x:c r="J19" s="566" t="s">
        <x:v>367</x:v>
      </x:c>
      <x:c r="K19" s="566" t="s">
        <x:v>541</x:v>
      </x:c>
      <x:c r="L19" s="1280"/>
      <x:c r="M19" s="683">
        <x:f t="shared" si="1"/>
        <x:v>4454000</x:v>
      </x:c>
      <x:c r="N19" s="214" t="s">
        <x:v>408</x:v>
      </x:c>
      <x:c r="O19" s="779">
        <x:f>SUM(M250)</x:f>
        <x:v>33684000</x:v>
      </x:c>
      <x:c r="P19" s="214"/>
    </x:row>
    <x:row r="20" spans="1:16" ht="22.5" customHeight="1">
      <x:c r="A20" s="390"/>
      <x:c r="B20" s="390"/>
      <x:c r="C20" s="446"/>
      <x:c r="D20" s="447"/>
      <x:c r="E20" s="390"/>
      <x:c r="F20" s="447"/>
      <x:c r="G20" s="668" t="s">
        <x:v>283</x:v>
      </x:c>
      <x:c r="H20" s="667">
        <x:v>3148000</x:v>
      </x:c>
      <x:c r="I20" s="591">
        <x:v>12</x:v>
      </x:c>
      <x:c r="J20" s="666" t="s">
        <x:v>367</x:v>
      </x:c>
      <x:c r="K20" s="666" t="s">
        <x:v>597</x:v>
      </x:c>
      <x:c r="L20" s="678" t="s">
        <x:v>49</x:v>
      </x:c>
      <x:c r="M20" s="687">
        <x:f t="shared" si="1"/>
        <x:v>37776000</x:v>
      </x:c>
      <x:c r="N20" s="214" t="s">
        <x:v>576</x:v>
      </x:c>
      <x:c r="O20" s="46">
        <x:f>SUM(M269)</x:f>
        <x:v>386310150</x:v>
      </x:c>
      <x:c r="P20" s="214"/>
    </x:row>
    <x:row r="21" spans="1:16" ht="22.5" customHeight="1">
      <x:c r="A21" s="390"/>
      <x:c r="B21" s="390"/>
      <x:c r="C21" s="446"/>
      <x:c r="D21" s="447"/>
      <x:c r="E21" s="390"/>
      <x:c r="F21" s="447"/>
      <x:c r="G21" s="1281" t="s">
        <x:v>283</x:v>
      </x:c>
      <x:c r="H21" s="640">
        <x:v>3228000</x:v>
      </x:c>
      <x:c r="I21" s="560">
        <x:v>4</x:v>
      </x:c>
      <x:c r="J21" s="551" t="s">
        <x:v>367</x:v>
      </x:c>
      <x:c r="K21" s="551" t="s">
        <x:v>605</x:v>
      </x:c>
      <x:c r="L21" s="1279" t="s">
        <x:v>49</x:v>
      </x:c>
      <x:c r="M21" s="686">
        <x:f t="shared" si="1"/>
        <x:v>12912000</x:v>
      </x:c>
      <x:c r="N21" s="214" t="s">
        <x:v>534</x:v>
      </x:c>
      <x:c r="O21" s="46">
        <x:f>SUM(M289)</x:f>
        <x:v>915581146</x:v>
      </x:c>
      <x:c r="P21" s="214">
        <x:v>591361898</x:v>
      </x:c>
    </x:row>
    <x:row r="22" spans="1:16" ht="22.5" customHeight="1">
      <x:c r="A22" s="390"/>
      <x:c r="B22" s="390"/>
      <x:c r="C22" s="446"/>
      <x:c r="D22" s="447"/>
      <x:c r="E22" s="390"/>
      <x:c r="F22" s="447"/>
      <x:c r="G22" s="1282"/>
      <x:c r="H22" s="642">
        <x:v>3281000</x:v>
      </x:c>
      <x:c r="I22" s="561">
        <x:v>8</x:v>
      </x:c>
      <x:c r="J22" s="566" t="s">
        <x:v>367</x:v>
      </x:c>
      <x:c r="K22" s="566" t="s">
        <x:v>556</x:v>
      </x:c>
      <x:c r="L22" s="1280"/>
      <x:c r="M22" s="683">
        <x:f t="shared" si="1"/>
        <x:v>26248000</x:v>
      </x:c>
      <x:c r="N22" s="214" t="s">
        <x:v>591</x:v>
      </x:c>
      <x:c r="O22" s="779">
        <x:v>35900000</x:v>
      </x:c>
      <x:c r="P22" s="214">
        <x:f>P21-O21</x:f>
        <x:v>-324219248</x:v>
      </x:c>
    </x:row>
    <x:row r="23" spans="1:16" ht="22.5" customHeight="1">
      <x:c r="A23" s="390"/>
      <x:c r="B23" s="390"/>
      <x:c r="C23" s="446"/>
      <x:c r="D23" s="447"/>
      <x:c r="E23" s="390"/>
      <x:c r="F23" s="447"/>
      <x:c r="G23" s="1275" t="s">
        <x:v>283</x:v>
      </x:c>
      <x:c r="H23" s="655">
        <x:v>2842000</x:v>
      </x:c>
      <x:c r="I23" s="583">
        <x:v>10</x:v>
      </x:c>
      <x:c r="J23" s="662" t="s">
        <x:v>367</x:v>
      </x:c>
      <x:c r="K23" s="662" t="s">
        <x:v>255</x:v>
      </x:c>
      <x:c r="L23" s="1277" t="s">
        <x:v>49</x:v>
      </x:c>
      <x:c r="M23" s="684">
        <x:f t="shared" si="1"/>
        <x:v>28420000</x:v>
      </x:c>
      <x:c r="N23" s="214"/>
      <x:c r="O23" s="214"/>
      <x:c r="P23" s="214"/>
    </x:row>
    <x:row r="24" spans="1:16" ht="22.5" customHeight="1">
      <x:c r="A24" s="390"/>
      <x:c r="B24" s="390"/>
      <x:c r="C24" s="446"/>
      <x:c r="D24" s="447"/>
      <x:c r="E24" s="390"/>
      <x:c r="F24" s="447"/>
      <x:c r="G24" s="1276"/>
      <x:c r="H24" s="654">
        <x:v>2929000</x:v>
      </x:c>
      <x:c r="I24" s="585">
        <x:v>1</x:v>
      </x:c>
      <x:c r="J24" s="665" t="s">
        <x:v>367</x:v>
      </x:c>
      <x:c r="K24" s="665" t="s">
        <x:v>612</x:v>
      </x:c>
      <x:c r="L24" s="1278"/>
      <x:c r="M24" s="685">
        <x:f t="shared" si="1"/>
        <x:v>2929000</x:v>
      </x:c>
      <x:c r="N24" s="214"/>
      <x:c r="O24" s="214" t="e">
        <x:f>SUM(O10,O17,O18,O19,O20,O22)</x:f>
        <x:v>#REF!</x:v>
      </x:c>
      <x:c r="P24" s="214"/>
    </x:row>
    <x:row r="25" spans="1:16" ht="22.5" customHeight="1">
      <x:c r="A25" s="390"/>
      <x:c r="B25" s="390"/>
      <x:c r="C25" s="446"/>
      <x:c r="D25" s="447"/>
      <x:c r="E25" s="390"/>
      <x:c r="F25" s="447"/>
      <x:c r="G25" s="1275" t="s">
        <x:v>283</x:v>
      </x:c>
      <x:c r="H25" s="655">
        <x:v>3281000</x:v>
      </x:c>
      <x:c r="I25" s="583">
        <x:v>10</x:v>
      </x:c>
      <x:c r="J25" s="662" t="s">
        <x:v>367</x:v>
      </x:c>
      <x:c r="K25" s="662" t="s">
        <x:v>556</x:v>
      </x:c>
      <x:c r="L25" s="1277" t="s">
        <x:v>49</x:v>
      </x:c>
      <x:c r="M25" s="684">
        <x:f>H25*I25</x:f>
        <x:v>32810000</x:v>
      </x:c>
      <x:c r="N25" s="214"/>
      <x:c r="O25" s="214"/>
      <x:c r="P25" s="214"/>
    </x:row>
    <x:row r="26" spans="1:16" ht="22.5" customHeight="1">
      <x:c r="A26" s="390"/>
      <x:c r="B26" s="390"/>
      <x:c r="C26" s="446"/>
      <x:c r="D26" s="447"/>
      <x:c r="E26" s="390"/>
      <x:c r="F26" s="447"/>
      <x:c r="G26" s="1276"/>
      <x:c r="H26" s="654">
        <x:v>3354000</x:v>
      </x:c>
      <x:c r="I26" s="585">
        <x:v>2</x:v>
      </x:c>
      <x:c r="J26" s="665" t="s">
        <x:v>367</x:v>
      </x:c>
      <x:c r="K26" s="665" t="s">
        <x:v>558</x:v>
      </x:c>
      <x:c r="L26" s="1278"/>
      <x:c r="M26" s="685">
        <x:f>H26*I26</x:f>
        <x:v>6708000</x:v>
      </x:c>
      <x:c r="N26" s="214"/>
      <x:c r="O26" s="214"/>
      <x:c r="P26" s="214"/>
    </x:row>
    <x:row r="27" spans="1:16" ht="22.5" customHeight="1">
      <x:c r="A27" s="390"/>
      <x:c r="B27" s="390"/>
      <x:c r="C27" s="446"/>
      <x:c r="D27" s="447"/>
      <x:c r="E27" s="390"/>
      <x:c r="F27" s="447"/>
      <x:c r="G27" s="959" t="s">
        <x:v>283</x:v>
      </x:c>
      <x:c r="H27" s="640">
        <x:v>2597000</x:v>
      </x:c>
      <x:c r="I27" s="560">
        <x:v>1</x:v>
      </x:c>
      <x:c r="J27" s="551" t="s">
        <x:v>367</x:v>
      </x:c>
      <x:c r="K27" s="551" t="s">
        <x:v>364</x:v>
      </x:c>
      <x:c r="L27" s="960" t="s">
        <x:v>49</x:v>
      </x:c>
      <x:c r="M27" s="686">
        <x:f>H27*I27</x:f>
        <x:v>2597000</x:v>
      </x:c>
      <x:c r="N27" s="214"/>
      <x:c r="O27" s="214"/>
      <x:c r="P27" s="214"/>
    </x:row>
    <x:row r="28" spans="1:16" ht="22.5" customHeight="1">
      <x:c r="A28" s="390"/>
      <x:c r="B28" s="390"/>
      <x:c r="C28" s="446"/>
      <x:c r="D28" s="447"/>
      <x:c r="E28" s="390"/>
      <x:c r="F28" s="447"/>
      <x:c r="G28" s="1275" t="s">
        <x:v>204</x:v>
      </x:c>
      <x:c r="H28" s="655">
        <x:v>2571000</x:v>
      </x:c>
      <x:c r="I28" s="583">
        <x:v>4</x:v>
      </x:c>
      <x:c r="J28" s="662" t="s">
        <x:v>367</x:v>
      </x:c>
      <x:c r="K28" s="662" t="s">
        <x:v>364</x:v>
      </x:c>
      <x:c r="L28" s="1277" t="s">
        <x:v>49</x:v>
      </x:c>
      <x:c r="M28" s="684">
        <x:f t="shared" si="1"/>
        <x:v>10284000</x:v>
      </x:c>
      <x:c r="N28" s="214"/>
      <x:c r="O28" s="214"/>
      <x:c r="P28" s="214"/>
    </x:row>
    <x:row r="29" spans="1:16" ht="22.5" customHeight="1">
      <x:c r="A29" s="390"/>
      <x:c r="B29" s="390"/>
      <x:c r="C29" s="446"/>
      <x:c r="D29" s="447"/>
      <x:c r="E29" s="390"/>
      <x:c r="F29" s="447"/>
      <x:c r="G29" s="1276"/>
      <x:c r="H29" s="654">
        <x:v>2593000</x:v>
      </x:c>
      <x:c r="I29" s="585">
        <x:v>8</x:v>
      </x:c>
      <x:c r="J29" s="665" t="s">
        <x:v>367</x:v>
      </x:c>
      <x:c r="K29" s="665" t="s">
        <x:v>330</x:v>
      </x:c>
      <x:c r="L29" s="1278"/>
      <x:c r="M29" s="685">
        <x:f t="shared" si="1"/>
        <x:v>20744000</x:v>
      </x:c>
      <x:c r="N29" s="214"/>
      <x:c r="O29" s="214"/>
      <x:c r="P29" s="214"/>
    </x:row>
    <x:row r="30" spans="1:16" ht="22.5" customHeight="1">
      <x:c r="A30" s="390"/>
      <x:c r="B30" s="390"/>
      <x:c r="C30" s="446"/>
      <x:c r="D30" s="447"/>
      <x:c r="E30" s="390"/>
      <x:c r="F30" s="447"/>
      <x:c r="G30" s="579" t="s">
        <x:v>289</x:v>
      </x:c>
      <x:c r="H30" s="646">
        <x:v>3401000</x:v>
      </x:c>
      <x:c r="I30" s="604">
        <x:v>12</x:v>
      </x:c>
      <x:c r="J30" s="610" t="s">
        <x:v>367</x:v>
      </x:c>
      <x:c r="K30" s="610" t="s">
        <x:v>594</x:v>
      </x:c>
      <x:c r="L30" s="679" t="s">
        <x:v>49</x:v>
      </x:c>
      <x:c r="M30" s="530">
        <x:f t="shared" si="1"/>
        <x:v>40812000</x:v>
      </x:c>
      <x:c r="N30" s="214"/>
      <x:c r="O30" s="214"/>
      <x:c r="P30" s="214"/>
    </x:row>
    <x:row r="31" spans="1:16" ht="22.5" customHeight="1">
      <x:c r="A31" s="390"/>
      <x:c r="B31" s="390"/>
      <x:c r="C31" s="446"/>
      <x:c r="D31" s="447"/>
      <x:c r="E31" s="390"/>
      <x:c r="F31" s="447"/>
      <x:c r="G31" s="1275" t="s">
        <x:v>287</x:v>
      </x:c>
      <x:c r="H31" s="655">
        <x:v>3104000</x:v>
      </x:c>
      <x:c r="I31" s="583">
        <x:v>5</x:v>
      </x:c>
      <x:c r="J31" s="662" t="s">
        <x:v>367</x:v>
      </x:c>
      <x:c r="K31" s="662" t="s">
        <x:v>605</x:v>
      </x:c>
      <x:c r="L31" s="1277" t="s">
        <x:v>49</x:v>
      </x:c>
      <x:c r="M31" s="684">
        <x:f t="shared" si="1"/>
        <x:v>15520000</x:v>
      </x:c>
      <x:c r="N31" s="214"/>
      <x:c r="O31" s="214"/>
      <x:c r="P31" s="214"/>
    </x:row>
    <x:row r="32" spans="1:16" ht="22.5" customHeight="1">
      <x:c r="A32" s="390"/>
      <x:c r="B32" s="390"/>
      <x:c r="C32" s="446"/>
      <x:c r="D32" s="447"/>
      <x:c r="E32" s="390"/>
      <x:c r="F32" s="447"/>
      <x:c r="G32" s="1276"/>
      <x:c r="H32" s="654">
        <x:v>3162000</x:v>
      </x:c>
      <x:c r="I32" s="585">
        <x:v>7</x:v>
      </x:c>
      <x:c r="J32" s="665" t="s">
        <x:v>367</x:v>
      </x:c>
      <x:c r="K32" s="665" t="s">
        <x:v>556</x:v>
      </x:c>
      <x:c r="L32" s="1278"/>
      <x:c r="M32" s="685">
        <x:f t="shared" si="1"/>
        <x:v>22134000</x:v>
      </x:c>
      <x:c r="N32" s="214"/>
      <x:c r="O32" s="214"/>
      <x:c r="P32" s="214"/>
    </x:row>
    <x:row r="33" spans="1:16" ht="22.5" customHeight="1">
      <x:c r="A33" s="390"/>
      <x:c r="B33" s="390"/>
      <x:c r="C33" s="446"/>
      <x:c r="D33" s="447"/>
      <x:c r="E33" s="390"/>
      <x:c r="F33" s="447"/>
      <x:c r="G33" s="1283" t="s">
        <x:v>213</x:v>
      </x:c>
      <x:c r="H33" s="640">
        <x:v>2567000</x:v>
      </x:c>
      <x:c r="I33" s="560">
        <x:v>1</x:v>
      </x:c>
      <x:c r="J33" s="551" t="s">
        <x:v>367</x:v>
      </x:c>
      <x:c r="K33" s="551" t="s">
        <x:v>330</x:v>
      </x:c>
      <x:c r="L33" s="1285" t="s">
        <x:v>49</x:v>
      </x:c>
      <x:c r="M33" s="686">
        <x:f t="shared" si="1"/>
        <x:v>2567000</x:v>
      </x:c>
      <x:c r="N33" s="214"/>
      <x:c r="O33" s="214"/>
      <x:c r="P33" s="214"/>
    </x:row>
    <x:row r="34" spans="1:16" ht="22.5" customHeight="1">
      <x:c r="A34" s="390"/>
      <x:c r="B34" s="390"/>
      <x:c r="C34" s="446"/>
      <x:c r="D34" s="447"/>
      <x:c r="E34" s="390"/>
      <x:c r="F34" s="447"/>
      <x:c r="G34" s="1284"/>
      <x:c r="H34" s="642">
        <x:v>2591000</x:v>
      </x:c>
      <x:c r="I34" s="561">
        <x:v>11</x:v>
      </x:c>
      <x:c r="J34" s="566" t="s">
        <x:v>367</x:v>
      </x:c>
      <x:c r="K34" s="566" t="s">
        <x:v>352</x:v>
      </x:c>
      <x:c r="L34" s="1286"/>
      <x:c r="M34" s="683">
        <x:f t="shared" si="1"/>
        <x:v>28501000</x:v>
      </x:c>
      <x:c r="N34" s="214"/>
      <x:c r="O34" s="214"/>
      <x:c r="P34" s="214"/>
    </x:row>
    <x:row r="35" spans="1:16" ht="22.5" customHeight="1">
      <x:c r="A35" s="390"/>
      <x:c r="B35" s="390"/>
      <x:c r="C35" s="446"/>
      <x:c r="D35" s="447"/>
      <x:c r="E35" s="390"/>
      <x:c r="F35" s="447"/>
      <x:c r="G35" s="669" t="s">
        <x:v>213</x:v>
      </x:c>
      <x:c r="H35" s="667">
        <x:v>2567000</x:v>
      </x:c>
      <x:c r="I35" s="591">
        <x:v>12</x:v>
      </x:c>
      <x:c r="J35" s="666" t="s">
        <x:v>367</x:v>
      </x:c>
      <x:c r="K35" s="666" t="s">
        <x:v>330</x:v>
      </x:c>
      <x:c r="L35" s="678" t="s">
        <x:v>49</x:v>
      </x:c>
      <x:c r="M35" s="687">
        <x:f t="shared" si="1"/>
        <x:v>30804000</x:v>
      </x:c>
      <x:c r="N35" s="214"/>
      <x:c r="O35" s="214"/>
      <x:c r="P35" s="214"/>
    </x:row>
    <x:row r="36" spans="1:16" ht="22.5" customHeight="1">
      <x:c r="A36" s="390"/>
      <x:c r="B36" s="390"/>
      <x:c r="C36" s="446"/>
      <x:c r="D36" s="447"/>
      <x:c r="E36" s="390"/>
      <x:c r="F36" s="447"/>
      <x:c r="G36" s="670" t="s">
        <x:v>294</x:v>
      </x:c>
      <x:c r="H36" s="647">
        <x:v>2643000</x:v>
      </x:c>
      <x:c r="I36" s="614">
        <x:v>12</x:v>
      </x:c>
      <x:c r="J36" s="615" t="s">
        <x:v>367</x:v>
      </x:c>
      <x:c r="K36" s="615" t="s">
        <x:v>373</x:v>
      </x:c>
      <x:c r="L36" s="680" t="s">
        <x:v>49</x:v>
      </x:c>
      <x:c r="M36" s="688">
        <x:f t="shared" si="1"/>
        <x:v>31716000</x:v>
      </x:c>
      <x:c r="N36" s="214"/>
      <x:c r="O36" s="214"/>
      <x:c r="P36" s="214"/>
    </x:row>
    <x:row r="37" spans="1:16">
      <x:c r="A37" s="390"/>
      <x:c r="B37" s="390"/>
      <x:c r="C37" s="442" t="s">
        <x:v>46</x:v>
      </x:c>
      <x:c r="D37" s="432">
        <x:f>D38+D56+D83+D124+D126+D129+D101</x:f>
        <x:v>175919100</x:v>
      </x:c>
      <x:c r="E37" s="442">
        <x:f>M37</x:f>
        <x:v>178667730</x:v>
      </x:c>
      <x:c r="F37" s="425">
        <x:f>E37-D37</x:f>
        <x:v>2748630</x:v>
      </x:c>
      <x:c r="G37" s="925" t="s">
        <x:v>46</x:v>
      </x:c>
      <x:c r="H37" s="636"/>
      <x:c r="I37" s="528"/>
      <x:c r="J37" s="528"/>
      <x:c r="K37" s="528"/>
      <x:c r="L37" s="494"/>
      <x:c r="M37" s="494">
        <x:f>M38+M56+M83+M101+M126+M129+M124</x:f>
        <x:v>178667730</x:v>
      </x:c>
      <x:c r="N37" s="776"/>
      <x:c r="O37" s="776"/>
      <x:c r="P37" s="776"/>
    </x:row>
    <x:row r="38" spans="1:16">
      <x:c r="A38" s="390"/>
      <x:c r="B38" s="390"/>
      <x:c r="C38" s="390"/>
      <x:c r="D38" s="787">
        <x:v>23400000</x:v>
      </x:c>
      <x:c r="E38" s="442">
        <x:f>M38</x:f>
        <x:v>25200000</x:v>
      </x:c>
      <x:c r="F38" s="442">
        <x:f>E38-D38</x:f>
        <x:v>1800000</x:v>
      </x:c>
      <x:c r="G38" s="926" t="s">
        <x:v>51</x:v>
      </x:c>
      <x:c r="H38" s="637"/>
      <x:c r="I38" s="456"/>
      <x:c r="J38" s="456"/>
      <x:c r="K38" s="453"/>
      <x:c r="L38" s="454"/>
      <x:c r="M38" s="458">
        <x:f>SUM(M40:M55)</x:f>
        <x:v>25200000</x:v>
      </x:c>
      <x:c r="N38" s="388"/>
      <x:c r="O38" s="388"/>
      <x:c r="P38" s="388"/>
    </x:row>
    <x:row r="39" spans="1:16">
      <x:c r="A39" s="390"/>
      <x:c r="B39" s="390"/>
      <x:c r="C39" s="390"/>
      <x:c r="D39" s="447"/>
      <x:c r="E39" s="390"/>
      <x:c r="F39" s="447"/>
      <x:c r="G39" s="916" t="s">
        <x:v>349</x:v>
      </x:c>
      <x:c r="H39" s="451" t="s">
        <x:v>550</x:v>
      </x:c>
      <x:c r="I39" s="345"/>
      <x:c r="J39" s="345"/>
      <x:c r="K39" s="451"/>
      <x:c r="L39" s="452"/>
      <x:c r="M39" s="347" t="s">
        <x:v>43</x:v>
      </x:c>
      <x:c r="N39" s="388"/>
      <x:c r="O39" s="388"/>
      <x:c r="P39" s="388"/>
    </x:row>
    <x:row r="40" spans="1:16" ht="24" customHeight="1">
      <x:c r="A40" s="390"/>
      <x:c r="B40" s="390"/>
      <x:c r="C40" s="390"/>
      <x:c r="D40" s="447"/>
      <x:c r="E40" s="390"/>
      <x:c r="F40" s="447"/>
      <x:c r="G40" s="671" t="s">
        <x:v>268</x:v>
      </x:c>
      <x:c r="H40" s="672">
        <x:v>140000</x:v>
      </x:c>
      <x:c r="I40" s="673">
        <x:v>12</x:v>
      </x:c>
      <x:c r="J40" s="674" t="s">
        <x:v>367</x:v>
      </x:c>
      <x:c r="K40" s="672"/>
      <x:c r="L40" s="675" t="s">
        <x:v>49</x:v>
      </x:c>
      <x:c r="M40" s="723">
        <x:f>H40*I40</x:f>
        <x:v>1680000</x:v>
      </x:c>
      <x:c r="N40" s="214"/>
      <x:c r="O40" s="214"/>
      <x:c r="P40" s="214"/>
    </x:row>
    <x:row r="41" spans="1:16" ht="24" customHeight="1">
      <x:c r="A41" s="390"/>
      <x:c r="B41" s="390"/>
      <x:c r="C41" s="390"/>
      <x:c r="D41" s="447"/>
      <x:c r="E41" s="390"/>
      <x:c r="F41" s="447"/>
      <x:c r="G41" s="669" t="s">
        <x:v>57</x:v>
      </x:c>
      <x:c r="H41" s="589">
        <x:v>140000</x:v>
      </x:c>
      <x:c r="I41" s="591">
        <x:v>12</x:v>
      </x:c>
      <x:c r="J41" s="666" t="s">
        <x:v>367</x:v>
      </x:c>
      <x:c r="K41" s="589"/>
      <x:c r="L41" s="590" t="s">
        <x:v>49</x:v>
      </x:c>
      <x:c r="M41" s="687">
        <x:f>H41*I41</x:f>
        <x:v>1680000</x:v>
      </x:c>
      <x:c r="N41" s="214"/>
      <x:c r="O41" s="214"/>
      <x:c r="P41" s="214"/>
    </x:row>
    <x:row r="42" spans="1:16" ht="24" customHeight="1">
      <x:c r="A42" s="390"/>
      <x:c r="B42" s="390"/>
      <x:c r="C42" s="390"/>
      <x:c r="D42" s="447"/>
      <x:c r="E42" s="390"/>
      <x:c r="F42" s="447"/>
      <x:c r="G42" s="669" t="s">
        <x:v>284</x:v>
      </x:c>
      <x:c r="H42" s="589">
        <x:v>140000</x:v>
      </x:c>
      <x:c r="I42" s="591">
        <x:v>12</x:v>
      </x:c>
      <x:c r="J42" s="666" t="s">
        <x:v>367</x:v>
      </x:c>
      <x:c r="K42" s="589"/>
      <x:c r="L42" s="590" t="s">
        <x:v>49</x:v>
      </x:c>
      <x:c r="M42" s="687">
        <x:f t="shared" ref="M42:M55" si="2">H42*I42</x:f>
        <x:v>1680000</x:v>
      </x:c>
      <x:c r="N42" s="214"/>
      <x:c r="O42" s="214"/>
      <x:c r="P42" s="214"/>
    </x:row>
    <x:row r="43" spans="1:16" ht="24" customHeight="1">
      <x:c r="A43" s="390"/>
      <x:c r="B43" s="390"/>
      <x:c r="C43" s="390"/>
      <x:c r="D43" s="447"/>
      <x:c r="E43" s="390"/>
      <x:c r="F43" s="447"/>
      <x:c r="G43" s="668" t="s">
        <x:v>284</x:v>
      </x:c>
      <x:c r="H43" s="589">
        <x:v>140000</x:v>
      </x:c>
      <x:c r="I43" s="591">
        <x:v>12</x:v>
      </x:c>
      <x:c r="J43" s="666" t="s">
        <x:v>367</x:v>
      </x:c>
      <x:c r="K43" s="589"/>
      <x:c r="L43" s="590" t="s">
        <x:v>49</x:v>
      </x:c>
      <x:c r="M43" s="687">
        <x:f t="shared" si="2"/>
        <x:v>1680000</x:v>
      </x:c>
      <x:c r="N43" s="214"/>
      <x:c r="O43" s="214"/>
      <x:c r="P43" s="214"/>
    </x:row>
    <x:row r="44" spans="1:16" ht="24" customHeight="1">
      <x:c r="A44" s="390"/>
      <x:c r="B44" s="390"/>
      <x:c r="C44" s="390"/>
      <x:c r="D44" s="447"/>
      <x:c r="E44" s="390"/>
      <x:c r="F44" s="447"/>
      <x:c r="G44" s="668" t="s">
        <x:v>284</x:v>
      </x:c>
      <x:c r="H44" s="589">
        <x:v>140000</x:v>
      </x:c>
      <x:c r="I44" s="591">
        <x:v>12</x:v>
      </x:c>
      <x:c r="J44" s="666" t="s">
        <x:v>367</x:v>
      </x:c>
      <x:c r="K44" s="589"/>
      <x:c r="L44" s="590" t="s">
        <x:v>49</x:v>
      </x:c>
      <x:c r="M44" s="687">
        <x:f t="shared" si="2"/>
        <x:v>1680000</x:v>
      </x:c>
      <x:c r="N44" s="214"/>
      <x:c r="O44" s="214"/>
      <x:c r="P44" s="214"/>
    </x:row>
    <x:row r="45" spans="1:16" ht="24" customHeight="1">
      <x:c r="A45" s="390"/>
      <x:c r="B45" s="390"/>
      <x:c r="C45" s="390"/>
      <x:c r="D45" s="447"/>
      <x:c r="E45" s="390"/>
      <x:c r="F45" s="447"/>
      <x:c r="G45" s="668" t="s">
        <x:v>283</x:v>
      </x:c>
      <x:c r="H45" s="589">
        <x:v>140000</x:v>
      </x:c>
      <x:c r="I45" s="591">
        <x:v>12</x:v>
      </x:c>
      <x:c r="J45" s="666" t="s">
        <x:v>367</x:v>
      </x:c>
      <x:c r="K45" s="589"/>
      <x:c r="L45" s="590" t="s">
        <x:v>49</x:v>
      </x:c>
      <x:c r="M45" s="687">
        <x:f t="shared" si="2"/>
        <x:v>1680000</x:v>
      </x:c>
      <x:c r="N45" s="214"/>
      <x:c r="O45" s="214"/>
      <x:c r="P45" s="214"/>
    </x:row>
    <x:row r="46" spans="1:16" ht="24" customHeight="1">
      <x:c r="A46" s="390"/>
      <x:c r="B46" s="390"/>
      <x:c r="C46" s="390"/>
      <x:c r="D46" s="447"/>
      <x:c r="E46" s="390"/>
      <x:c r="F46" s="447"/>
      <x:c r="G46" s="668" t="s">
        <x:v>283</x:v>
      </x:c>
      <x:c r="H46" s="589">
        <x:v>140000</x:v>
      </x:c>
      <x:c r="I46" s="591">
        <x:v>12</x:v>
      </x:c>
      <x:c r="J46" s="666" t="s">
        <x:v>367</x:v>
      </x:c>
      <x:c r="K46" s="589"/>
      <x:c r="L46" s="590" t="s">
        <x:v>49</x:v>
      </x:c>
      <x:c r="M46" s="687">
        <x:f t="shared" si="2"/>
        <x:v>1680000</x:v>
      </x:c>
      <x:c r="N46" s="214"/>
      <x:c r="O46" s="214"/>
      <x:c r="P46" s="214"/>
    </x:row>
    <x:row r="47" spans="1:16" ht="24" customHeight="1">
      <x:c r="A47" s="390"/>
      <x:c r="B47" s="390"/>
      <x:c r="C47" s="390"/>
      <x:c r="D47" s="447"/>
      <x:c r="E47" s="390"/>
      <x:c r="F47" s="447"/>
      <x:c r="G47" s="668" t="s">
        <x:v>283</x:v>
      </x:c>
      <x:c r="H47" s="589">
        <x:v>140000</x:v>
      </x:c>
      <x:c r="I47" s="591">
        <x:v>11</x:v>
      </x:c>
      <x:c r="J47" s="666" t="s">
        <x:v>367</x:v>
      </x:c>
      <x:c r="K47" s="589"/>
      <x:c r="L47" s="590" t="s">
        <x:v>49</x:v>
      </x:c>
      <x:c r="M47" s="687">
        <x:f t="shared" si="2"/>
        <x:v>1540000</x:v>
      </x:c>
      <x:c r="N47" s="214"/>
      <x:c r="O47" s="214"/>
      <x:c r="P47" s="214"/>
    </x:row>
    <x:row r="48" spans="1:16" ht="24" customHeight="1">
      <x:c r="A48" s="390"/>
      <x:c r="B48" s="390"/>
      <x:c r="C48" s="390"/>
      <x:c r="D48" s="447"/>
      <x:c r="E48" s="390"/>
      <x:c r="F48" s="447"/>
      <x:c r="G48" s="668" t="s">
        <x:v>283</x:v>
      </x:c>
      <x:c r="H48" s="589">
        <x:v>140000</x:v>
      </x:c>
      <x:c r="I48" s="591">
        <x:v>1</x:v>
      </x:c>
      <x:c r="J48" s="666" t="s">
        <x:v>367</x:v>
      </x:c>
      <x:c r="K48" s="589"/>
      <x:c r="L48" s="590" t="s">
        <x:v>49</x:v>
      </x:c>
      <x:c r="M48" s="687">
        <x:f t="shared" si="2"/>
        <x:v>140000</x:v>
      </x:c>
      <x:c r="N48" s="214"/>
      <x:c r="O48" s="214"/>
      <x:c r="P48" s="214"/>
    </x:row>
    <x:row r="49" spans="1:16" ht="24" customHeight="1">
      <x:c r="A49" s="390"/>
      <x:c r="B49" s="390"/>
      <x:c r="C49" s="390"/>
      <x:c r="D49" s="447"/>
      <x:c r="E49" s="390"/>
      <x:c r="F49" s="447"/>
      <x:c r="G49" s="668" t="s">
        <x:v>283</x:v>
      </x:c>
      <x:c r="H49" s="589">
        <x:v>140000</x:v>
      </x:c>
      <x:c r="I49" s="591">
        <x:v>12</x:v>
      </x:c>
      <x:c r="J49" s="666" t="s">
        <x:v>367</x:v>
      </x:c>
      <x:c r="K49" s="589"/>
      <x:c r="L49" s="590" t="s">
        <x:v>49</x:v>
      </x:c>
      <x:c r="M49" s="687">
        <x:f t="shared" si="2"/>
        <x:v>1680000</x:v>
      </x:c>
      <x:c r="N49" s="214"/>
      <x:c r="O49" s="214"/>
      <x:c r="P49" s="214"/>
    </x:row>
    <x:row r="50" spans="1:16" ht="24" customHeight="1">
      <x:c r="A50" s="390"/>
      <x:c r="B50" s="390"/>
      <x:c r="C50" s="390"/>
      <x:c r="D50" s="447"/>
      <x:c r="E50" s="390"/>
      <x:c r="F50" s="447"/>
      <x:c r="G50" s="668" t="s">
        <x:v>197</x:v>
      </x:c>
      <x:c r="H50" s="589">
        <x:v>140000</x:v>
      </x:c>
      <x:c r="I50" s="591">
        <x:v>12</x:v>
      </x:c>
      <x:c r="J50" s="666" t="s">
        <x:v>367</x:v>
      </x:c>
      <x:c r="K50" s="589"/>
      <x:c r="L50" s="590" t="s">
        <x:v>49</x:v>
      </x:c>
      <x:c r="M50" s="687">
        <x:f t="shared" si="2"/>
        <x:v>1680000</x:v>
      </x:c>
      <x:c r="N50" s="214"/>
      <x:c r="O50" s="214"/>
      <x:c r="P50" s="214"/>
    </x:row>
    <x:row r="51" spans="1:16" ht="24" customHeight="1">
      <x:c r="A51" s="390"/>
      <x:c r="B51" s="390"/>
      <x:c r="C51" s="390"/>
      <x:c r="D51" s="447"/>
      <x:c r="E51" s="390"/>
      <x:c r="F51" s="447"/>
      <x:c r="G51" s="599" t="s">
        <x:v>289</x:v>
      </x:c>
      <x:c r="H51" s="589">
        <x:v>140000</x:v>
      </x:c>
      <x:c r="I51" s="591">
        <x:v>12</x:v>
      </x:c>
      <x:c r="J51" s="666" t="s">
        <x:v>367</x:v>
      </x:c>
      <x:c r="K51" s="589"/>
      <x:c r="L51" s="590" t="s">
        <x:v>49</x:v>
      </x:c>
      <x:c r="M51" s="687">
        <x:f t="shared" si="2"/>
        <x:v>1680000</x:v>
      </x:c>
      <x:c r="N51" s="214"/>
      <x:c r="O51" s="214"/>
      <x:c r="P51" s="214"/>
    </x:row>
    <x:row r="52" spans="1:16" ht="24" customHeight="1">
      <x:c r="A52" s="390"/>
      <x:c r="B52" s="390"/>
      <x:c r="C52" s="390"/>
      <x:c r="D52" s="447"/>
      <x:c r="E52" s="390"/>
      <x:c r="F52" s="447"/>
      <x:c r="G52" s="676" t="s">
        <x:v>287</x:v>
      </x:c>
      <x:c r="H52" s="589">
        <x:v>140000</x:v>
      </x:c>
      <x:c r="I52" s="591">
        <x:v>12</x:v>
      </x:c>
      <x:c r="J52" s="666" t="s">
        <x:v>367</x:v>
      </x:c>
      <x:c r="K52" s="589"/>
      <x:c r="L52" s="590" t="s">
        <x:v>49</x:v>
      </x:c>
      <x:c r="M52" s="687">
        <x:f t="shared" si="2"/>
        <x:v>1680000</x:v>
      </x:c>
      <x:c r="N52" s="214"/>
      <x:c r="O52" s="214"/>
      <x:c r="P52" s="214"/>
    </x:row>
    <x:row r="53" spans="1:16" ht="24" customHeight="1">
      <x:c r="A53" s="390"/>
      <x:c r="B53" s="390"/>
      <x:c r="C53" s="390"/>
      <x:c r="D53" s="447"/>
      <x:c r="E53" s="390"/>
      <x:c r="F53" s="447"/>
      <x:c r="G53" s="668" t="s">
        <x:v>213</x:v>
      </x:c>
      <x:c r="H53" s="589">
        <x:v>140000</x:v>
      </x:c>
      <x:c r="I53" s="591">
        <x:v>12</x:v>
      </x:c>
      <x:c r="J53" s="666" t="s">
        <x:v>367</x:v>
      </x:c>
      <x:c r="K53" s="589"/>
      <x:c r="L53" s="590" t="s">
        <x:v>49</x:v>
      </x:c>
      <x:c r="M53" s="687">
        <x:f t="shared" si="2"/>
        <x:v>1680000</x:v>
      </x:c>
      <x:c r="N53" s="214"/>
      <x:c r="O53" s="214"/>
      <x:c r="P53" s="214"/>
    </x:row>
    <x:row r="54" spans="1:16" ht="24" customHeight="1">
      <x:c r="A54" s="390"/>
      <x:c r="B54" s="390"/>
      <x:c r="C54" s="390"/>
      <x:c r="D54" s="447"/>
      <x:c r="E54" s="390"/>
      <x:c r="F54" s="447"/>
      <x:c r="G54" s="668" t="s">
        <x:v>213</x:v>
      </x:c>
      <x:c r="H54" s="589">
        <x:v>140000</x:v>
      </x:c>
      <x:c r="I54" s="591">
        <x:v>12</x:v>
      </x:c>
      <x:c r="J54" s="666" t="s">
        <x:v>367</x:v>
      </x:c>
      <x:c r="K54" s="589"/>
      <x:c r="L54" s="590" t="s">
        <x:v>49</x:v>
      </x:c>
      <x:c r="M54" s="687">
        <x:f t="shared" si="2"/>
        <x:v>1680000</x:v>
      </x:c>
      <x:c r="N54" s="214"/>
      <x:c r="O54" s="214"/>
      <x:c r="P54" s="214"/>
    </x:row>
    <x:row r="55" spans="1:16" ht="24" customHeight="1">
      <x:c r="A55" s="390"/>
      <x:c r="B55" s="390"/>
      <x:c r="C55" s="446"/>
      <x:c r="D55" s="447"/>
      <x:c r="E55" s="390"/>
      <x:c r="F55" s="447"/>
      <x:c r="G55" s="613" t="s">
        <x:v>294</x:v>
      </x:c>
      <x:c r="H55" s="589">
        <x:v>140000</x:v>
      </x:c>
      <x:c r="I55" s="563">
        <x:v>12</x:v>
      </x:c>
      <x:c r="J55" s="558" t="s">
        <x:v>367</x:v>
      </x:c>
      <x:c r="K55" s="575"/>
      <x:c r="L55" s="576" t="s">
        <x:v>49</x:v>
      </x:c>
      <x:c r="M55" s="687">
        <x:f t="shared" si="2"/>
        <x:v>1680000</x:v>
      </x:c>
      <x:c r="N55" s="214"/>
      <x:c r="O55" s="214"/>
      <x:c r="P55" s="214"/>
    </x:row>
    <x:row r="56" spans="1:16">
      <x:c r="A56" s="390"/>
      <x:c r="B56" s="390"/>
      <x:c r="C56" s="446"/>
      <x:c r="D56" s="432">
        <x:v>68299440</x:v>
      </x:c>
      <x:c r="E56" s="442">
        <x:f>M56</x:f>
        <x:v>68749530</x:v>
      </x:c>
      <x:c r="F56" s="442">
        <x:f>E56-D56</x:f>
        <x:v>450090</x:v>
      </x:c>
      <x:c r="G56" s="916" t="s">
        <x:v>623</x:v>
      </x:c>
      <x:c r="H56" s="634"/>
      <x:c r="I56" s="345"/>
      <x:c r="J56" s="345"/>
      <x:c r="K56" s="451"/>
      <x:c r="L56" s="452"/>
      <x:c r="M56" s="347">
        <x:f>SUM(M58:M82)</x:f>
        <x:v>68749530</x:v>
      </x:c>
      <x:c r="N56" s="388"/>
      <x:c r="O56" s="388"/>
      <x:c r="P56" s="388"/>
    </x:row>
    <x:row r="57" spans="1:16">
      <x:c r="A57" s="390"/>
      <x:c r="B57" s="390"/>
      <x:c r="C57" s="446"/>
      <x:c r="D57" s="447"/>
      <x:c r="E57" s="448"/>
      <x:c r="F57" s="447"/>
      <x:c r="G57" s="916" t="s">
        <x:v>349</x:v>
      </x:c>
      <x:c r="H57" s="451" t="s">
        <x:v>550</x:v>
      </x:c>
      <x:c r="I57" s="345"/>
      <x:c r="J57" s="345"/>
      <x:c r="K57" s="451" t="s">
        <x:v>529</x:v>
      </x:c>
      <x:c r="L57" s="452"/>
      <x:c r="M57" s="459" t="s">
        <x:v>43</x:v>
      </x:c>
      <x:c r="N57" s="388"/>
      <x:c r="O57" s="388"/>
      <x:c r="P57" s="388"/>
    </x:row>
    <x:row r="58" spans="1:20" ht="24" customHeight="1">
      <x:c r="A58" s="390"/>
      <x:c r="B58" s="390"/>
      <x:c r="C58" s="446"/>
      <x:c r="D58" s="447"/>
      <x:c r="E58" s="390"/>
      <x:c r="F58" s="447"/>
      <x:c r="G58" s="1283" t="s">
        <x:v>268</x:v>
      </x:c>
      <x:c r="H58" s="655">
        <x:v>3850000</x:v>
      </x:c>
      <x:c r="I58" s="583">
        <x:v>3</x:v>
      </x:c>
      <x:c r="J58" s="662" t="s">
        <x:v>367</x:v>
      </x:c>
      <x:c r="K58" s="662" t="s">
        <x:v>123</x:v>
      </x:c>
      <x:c r="L58" s="1287" t="s">
        <x:v>49</x:v>
      </x:c>
      <x:c r="M58" s="689">
        <x:f>ROUNDDOWN((H58*1.1+$H$41)*1/209*15*1.5,-1)*I58</x:f>
        <x:v>1412970</x:v>
      </x:c>
      <x:c r="N58" s="352"/>
      <x:c r="O58" s="352"/>
      <x:c r="P58" s="352"/>
      <x:c r="R58" s="512"/>
      <x:c r="S58" s="476"/>
      <x:c r="T58" s="512"/>
    </x:row>
    <x:row r="59" spans="1:20" ht="24" customHeight="1">
      <x:c r="A59" s="390"/>
      <x:c r="B59" s="390"/>
      <x:c r="C59" s="446"/>
      <x:c r="D59" s="447"/>
      <x:c r="E59" s="390"/>
      <x:c r="F59" s="447"/>
      <x:c r="G59" s="1284"/>
      <x:c r="H59" s="829">
        <x:v>3915000</x:v>
      </x:c>
      <x:c r="I59" s="830">
        <x:v>9</x:v>
      </x:c>
      <x:c r="J59" s="664" t="s">
        <x:v>367</x:v>
      </x:c>
      <x:c r="K59" s="662" t="s">
        <x:v>123</x:v>
      </x:c>
      <x:c r="L59" s="1288"/>
      <x:c r="M59" s="631">
        <x:f>ROUNDDOWN((H59*1.1+$H$41)*1/209*15*1.5,-1)*I59</x:f>
        <x:v>4308210</x:v>
      </x:c>
      <x:c r="N59" s="352"/>
      <x:c r="O59" s="352"/>
      <x:c r="P59" s="352"/>
      <x:c r="R59" s="512"/>
      <x:c r="S59" s="476"/>
      <x:c r="T59" s="512"/>
    </x:row>
    <x:row r="60" spans="1:20" ht="24" customHeight="1">
      <x:c r="A60" s="390"/>
      <x:c r="B60" s="390"/>
      <x:c r="C60" s="446"/>
      <x:c r="D60" s="447"/>
      <x:c r="E60" s="390"/>
      <x:c r="F60" s="447"/>
      <x:c r="G60" s="676" t="s">
        <x:v>284</x:v>
      </x:c>
      <x:c r="H60" s="655">
        <x:v>4513000</x:v>
      </x:c>
      <x:c r="I60" s="583">
        <x:v>6</x:v>
      </x:c>
      <x:c r="J60" s="662" t="s">
        <x:v>367</x:v>
      </x:c>
      <x:c r="K60" s="662" t="s">
        <x:v>123</x:v>
      </x:c>
      <x:c r="L60" s="884" t="s">
        <x:v>49</x:v>
      </x:c>
      <x:c r="M60" s="517">
        <x:f>ROUNDDOWN((H60*1.1+$H$41)*1/209*15*1.5,-1)*I60</x:f>
        <x:v>3297000</x:v>
      </x:c>
      <x:c r="N60" s="352"/>
      <x:c r="O60" s="352"/>
      <x:c r="P60" s="352"/>
      <x:c r="R60" s="512"/>
      <x:c r="S60" s="476"/>
      <x:c r="T60" s="512"/>
    </x:row>
    <x:row r="61" spans="1:20" ht="24" customHeight="1">
      <x:c r="A61" s="390"/>
      <x:c r="B61" s="390"/>
      <x:c r="C61" s="446"/>
      <x:c r="D61" s="447"/>
      <x:c r="E61" s="390"/>
      <x:c r="F61" s="447"/>
      <x:c r="G61" s="1289" t="s">
        <x:v>284</x:v>
      </x:c>
      <x:c r="H61" s="655">
        <x:v>4568000</x:v>
      </x:c>
      <x:c r="I61" s="583">
        <x:v>6</x:v>
      </x:c>
      <x:c r="J61" s="662" t="s">
        <x:v>367</x:v>
      </x:c>
      <x:c r="K61" s="662" t="s">
        <x:v>123</x:v>
      </x:c>
      <x:c r="L61" s="1290" t="s">
        <x:v>49</x:v>
      </x:c>
      <x:c r="M61" s="631">
        <x:f>ROUNDDOWN((H61*1.1+$H$41)*1/209*15*1.5,-1)*I61</x:f>
        <x:v>3336060</x:v>
      </x:c>
      <x:c r="N61" s="352"/>
      <x:c r="O61" s="352"/>
      <x:c r="P61" s="352"/>
      <x:c r="R61" s="512"/>
      <x:c r="S61" s="476"/>
      <x:c r="T61" s="512"/>
    </x:row>
    <x:row r="62" spans="1:20" ht="24" customHeight="1">
      <x:c r="A62" s="390"/>
      <x:c r="B62" s="390"/>
      <x:c r="C62" s="446"/>
      <x:c r="D62" s="447"/>
      <x:c r="E62" s="390"/>
      <x:c r="F62" s="447"/>
      <x:c r="G62" s="1251"/>
      <x:c r="H62" s="646">
        <x:v>4278000</x:v>
      </x:c>
      <x:c r="I62" s="580">
        <x:v>8</x:v>
      </x:c>
      <x:c r="J62" s="610" t="s">
        <x:v>367</x:v>
      </x:c>
      <x:c r="K62" s="662" t="s">
        <x:v>123</x:v>
      </x:c>
      <x:c r="L62" s="1291"/>
      <x:c r="M62" s="517">
        <x:f>ROUNDDOWN((H62*1.1+$H$41)*1/209*15*1.5,-1)*I62</x:f>
        <x:v>4173360</x:v>
      </x:c>
      <x:c r="N62" s="352"/>
      <x:c r="O62" s="352"/>
      <x:c r="P62" s="352"/>
      <x:c r="R62" s="512"/>
      <x:c r="S62" s="531"/>
      <x:c r="T62" s="512"/>
    </x:row>
    <x:row r="63" spans="1:20" ht="24" customHeight="1">
      <x:c r="A63" s="390"/>
      <x:c r="B63" s="390"/>
      <x:c r="C63" s="446"/>
      <x:c r="D63" s="447"/>
      <x:c r="E63" s="390"/>
      <x:c r="F63" s="447"/>
      <x:c r="G63" s="1283" t="s">
        <x:v>283</x:v>
      </x:c>
      <x:c r="H63" s="769">
        <x:v>4339000</x:v>
      </x:c>
      <x:c r="I63" s="618">
        <x:v>4</x:v>
      </x:c>
      <x:c r="J63" s="677" t="s">
        <x:v>367</x:v>
      </x:c>
      <x:c r="K63" s="662" t="s">
        <x:v>123</x:v>
      </x:c>
      <x:c r="L63" s="1290" t="s">
        <x:v>49</x:v>
      </x:c>
      <x:c r="M63" s="631">
        <x:f>ROUNDDOWN((H63*1.1+$H$41)*1/209*15*1.5,-1)*I63</x:f>
        <x:v>2115600</x:v>
      </x:c>
      <x:c r="N63" s="352"/>
      <x:c r="O63" s="352"/>
      <x:c r="P63" s="352"/>
      <x:c r="R63" s="512"/>
      <x:c r="S63" s="531"/>
      <x:c r="T63" s="512"/>
    </x:row>
    <x:row r="64" spans="1:20" ht="24" customHeight="1">
      <x:c r="A64" s="390"/>
      <x:c r="B64" s="390"/>
      <x:c r="C64" s="446"/>
      <x:c r="D64" s="447"/>
      <x:c r="E64" s="390"/>
      <x:c r="F64" s="447"/>
      <x:c r="G64" s="1292"/>
      <x:c r="H64" s="642">
        <x:v>4399000</x:v>
      </x:c>
      <x:c r="I64" s="561">
        <x:v>11</x:v>
      </x:c>
      <x:c r="J64" s="566" t="s">
        <x:v>367</x:v>
      </x:c>
      <x:c r="K64" s="662" t="s">
        <x:v>123</x:v>
      </x:c>
      <x:c r="L64" s="1291"/>
      <x:c r="M64" s="517">
        <x:f>ROUNDDOWN((H64*1.1+$H$41)*1/209*15*1.5,-1)*I64</x:f>
        <x:v>5896000</x:v>
      </x:c>
      <x:c r="N64" s="352"/>
      <x:c r="O64" s="352"/>
      <x:c r="P64" s="352"/>
      <x:c r="R64" s="512"/>
      <x:c r="S64" s="476"/>
      <x:c r="T64" s="512"/>
    </x:row>
    <x:row r="65" spans="1:20" ht="24" customHeight="1">
      <x:c r="A65" s="390"/>
      <x:c r="B65" s="390"/>
      <x:c r="C65" s="446"/>
      <x:c r="D65" s="447"/>
      <x:c r="E65" s="390"/>
      <x:c r="F65" s="447"/>
      <x:c r="G65" s="1284"/>
      <x:c r="H65" s="654">
        <x:v>4454000</x:v>
      </x:c>
      <x:c r="I65" s="585">
        <x:v>1</x:v>
      </x:c>
      <x:c r="J65" s="665" t="s">
        <x:v>367</x:v>
      </x:c>
      <x:c r="K65" s="662" t="s">
        <x:v>123</x:v>
      </x:c>
      <x:c r="L65" s="1288"/>
      <x:c r="M65" s="631">
        <x:f>ROUNDDOWN((H65*1.1+$H$41)*1/209*15*1.5,-1)*I65</x:f>
        <x:v>542510</x:v>
      </x:c>
      <x:c r="N65" s="352"/>
      <x:c r="O65" s="352"/>
      <x:c r="P65" s="352"/>
      <x:c r="R65" s="512"/>
      <x:c r="S65" s="531"/>
      <x:c r="T65" s="512"/>
    </x:row>
    <x:row r="66" spans="1:20" ht="24" customHeight="1">
      <x:c r="A66" s="390"/>
      <x:c r="B66" s="390"/>
      <x:c r="C66" s="446"/>
      <x:c r="D66" s="447"/>
      <x:c r="E66" s="390"/>
      <x:c r="F66" s="447"/>
      <x:c r="G66" s="1283" t="s">
        <x:v>283</x:v>
      </x:c>
      <x:c r="H66" s="655">
        <x:v>3148000</x:v>
      </x:c>
      <x:c r="I66" s="583">
        <x:v>12</x:v>
      </x:c>
      <x:c r="J66" s="662" t="s">
        <x:v>367</x:v>
      </x:c>
      <x:c r="K66" s="662" t="s">
        <x:v>123</x:v>
      </x:c>
      <x:c r="L66" s="1290" t="s">
        <x:v>49</x:v>
      </x:c>
      <x:c r="M66" s="631">
        <x:f>ROUNDDOWN((H66*1.1+$H$41)*1/209*15*1.5,-1)*I66</x:f>
        <x:v>4654320</x:v>
      </x:c>
      <x:c r="N66" s="352"/>
      <x:c r="O66" s="352"/>
      <x:c r="P66" s="352"/>
      <x:c r="R66" s="512"/>
      <x:c r="S66" s="531"/>
      <x:c r="T66" s="512"/>
    </x:row>
    <x:row r="67" spans="1:20" ht="24" customHeight="1">
      <x:c r="A67" s="390"/>
      <x:c r="B67" s="390"/>
      <x:c r="C67" s="446"/>
      <x:c r="D67" s="447"/>
      <x:c r="E67" s="390"/>
      <x:c r="F67" s="447"/>
      <x:c r="G67" s="1284"/>
      <x:c r="H67" s="646">
        <x:v>3228000</x:v>
      </x:c>
      <x:c r="I67" s="580">
        <x:v>4</x:v>
      </x:c>
      <x:c r="J67" s="610" t="s">
        <x:v>367</x:v>
      </x:c>
      <x:c r="K67" s="662" t="s">
        <x:v>123</x:v>
      </x:c>
      <x:c r="L67" s="1288"/>
      <x:c r="M67" s="517">
        <x:f>ROUNDDOWN((H67*1.1+$H$41)*1/209*15*1.5,-1)*I67</x:f>
        <x:v>1589320</x:v>
      </x:c>
      <x:c r="N67" s="352"/>
      <x:c r="O67" s="352"/>
      <x:c r="P67" s="352"/>
      <x:c r="R67" s="352"/>
      <x:c r="S67" s="692"/>
      <x:c r="T67" s="512"/>
    </x:row>
    <x:row r="68" spans="1:20" ht="24" customHeight="1">
      <x:c r="A68" s="390"/>
      <x:c r="B68" s="390"/>
      <x:c r="C68" s="446"/>
      <x:c r="D68" s="447"/>
      <x:c r="E68" s="390"/>
      <x:c r="F68" s="447"/>
      <x:c r="G68" s="668" t="s">
        <x:v>283</x:v>
      </x:c>
      <x:c r="H68" s="667">
        <x:v>3281000</x:v>
      </x:c>
      <x:c r="I68" s="591">
        <x:v>8</x:v>
      </x:c>
      <x:c r="J68" s="666" t="s">
        <x:v>367</x:v>
      </x:c>
      <x:c r="K68" s="662" t="s">
        <x:v>123</x:v>
      </x:c>
      <x:c r="L68" s="695" t="s">
        <x:v>49</x:v>
      </x:c>
      <x:c r="M68" s="631">
        <x:f>ROUNDDOWN((H68*1.1+$H$41)*1/209*15*1.5,-1)*I68</x:f>
        <x:v>3228880</x:v>
      </x:c>
      <x:c r="N68" s="352"/>
      <x:c r="O68" s="352"/>
      <x:c r="P68" s="352"/>
      <x:c r="R68" s="512"/>
      <x:c r="S68" s="531"/>
      <x:c r="T68" s="512"/>
    </x:row>
    <x:row r="69" spans="1:20" ht="24" customHeight="1">
      <x:c r="A69" s="390"/>
      <x:c r="B69" s="390"/>
      <x:c r="C69" s="446"/>
      <x:c r="D69" s="447"/>
      <x:c r="E69" s="390"/>
      <x:c r="F69" s="447"/>
      <x:c r="G69" s="1283" t="s">
        <x:v>287</x:v>
      </x:c>
      <x:c r="H69" s="655">
        <x:v>2842000</x:v>
      </x:c>
      <x:c r="I69" s="583">
        <x:v>10</x:v>
      </x:c>
      <x:c r="J69" s="662" t="s">
        <x:v>367</x:v>
      </x:c>
      <x:c r="K69" s="662" t="s">
        <x:v>123</x:v>
      </x:c>
      <x:c r="L69" s="1290" t="s">
        <x:v>49</x:v>
      </x:c>
      <x:c r="M69" s="517">
        <x:f>ROUNDDOWN((H69*1.1+$H$41)*1/209*15*1.5,-1)*I69</x:f>
        <x:v>3516200</x:v>
      </x:c>
      <x:c r="N69" s="352"/>
      <x:c r="O69" s="352"/>
      <x:c r="P69" s="352"/>
      <x:c r="R69" s="512"/>
      <x:c r="S69" s="531"/>
      <x:c r="T69" s="512"/>
    </x:row>
    <x:row r="70" spans="1:20" ht="24" customHeight="1">
      <x:c r="A70" s="390"/>
      <x:c r="B70" s="390"/>
      <x:c r="C70" s="446"/>
      <x:c r="D70" s="447"/>
      <x:c r="E70" s="390"/>
      <x:c r="F70" s="447"/>
      <x:c r="G70" s="1284"/>
      <x:c r="H70" s="829">
        <x:v>2929000</x:v>
      </x:c>
      <x:c r="I70" s="830">
        <x:v>1</x:v>
      </x:c>
      <x:c r="J70" s="664" t="s">
        <x:v>367</x:v>
      </x:c>
      <x:c r="K70" s="662" t="s">
        <x:v>123</x:v>
      </x:c>
      <x:c r="L70" s="1288"/>
      <x:c r="M70" s="631">
        <x:f>ROUNDDOWN((H70*1.1+$H$41)*1/209*15*1.5,-1)*I70</x:f>
        <x:v>361920</x:v>
      </x:c>
      <x:c r="N70" s="352"/>
      <x:c r="O70" s="352"/>
      <x:c r="P70" s="352"/>
      <x:c r="R70" s="512"/>
      <x:c r="S70" s="531"/>
      <x:c r="T70" s="512"/>
    </x:row>
    <x:row r="71" spans="1:20" ht="24" customHeight="1">
      <x:c r="A71" s="390"/>
      <x:c r="B71" s="390"/>
      <x:c r="C71" s="446"/>
      <x:c r="D71" s="447"/>
      <x:c r="E71" s="390"/>
      <x:c r="F71" s="447"/>
      <x:c r="G71" s="826" t="s">
        <x:v>204</x:v>
      </x:c>
      <x:c r="H71" s="646">
        <x:v>3281000</x:v>
      </x:c>
      <x:c r="I71" s="580">
        <x:v>10</x:v>
      </x:c>
      <x:c r="J71" s="610" t="s">
        <x:v>367</x:v>
      </x:c>
      <x:c r="K71" s="662" t="s">
        <x:v>123</x:v>
      </x:c>
      <x:c r="L71" s="694" t="s">
        <x:v>49</x:v>
      </x:c>
      <x:c r="M71" s="517">
        <x:f>ROUNDDOWN((H71*1.1+$H$41)*1/209*15*1.5,-1)*I71</x:f>
        <x:v>4036100</x:v>
      </x:c>
      <x:c r="N71" s="352"/>
      <x:c r="O71" s="352"/>
      <x:c r="P71" s="352"/>
      <x:c r="R71" s="512"/>
      <x:c r="S71" s="531"/>
      <x:c r="T71" s="512"/>
    </x:row>
    <x:row r="72" spans="1:20" ht="24" customHeight="1">
      <x:c r="A72" s="390"/>
      <x:c r="B72" s="390"/>
      <x:c r="C72" s="446"/>
      <x:c r="D72" s="447"/>
      <x:c r="E72" s="390"/>
      <x:c r="F72" s="447"/>
      <x:c r="G72" s="669" t="s">
        <x:v>289</x:v>
      </x:c>
      <x:c r="H72" s="667">
        <x:v>3354000</x:v>
      </x:c>
      <x:c r="I72" s="591">
        <x:v>2</x:v>
      </x:c>
      <x:c r="J72" s="666" t="s">
        <x:v>367</x:v>
      </x:c>
      <x:c r="K72" s="662" t="s">
        <x:v>123</x:v>
      </x:c>
      <x:c r="L72" s="695" t="s">
        <x:v>49</x:v>
      </x:c>
      <x:c r="M72" s="631">
        <x:f>ROUNDDOWN((H72*1.1+$H$41)*1/209*15*1.5,-1)*I72</x:f>
        <x:v>824500</x:v>
      </x:c>
      <x:c r="N72" s="352"/>
      <x:c r="O72" s="352"/>
      <x:c r="P72" s="352"/>
      <x:c r="R72" s="512"/>
      <x:c r="S72" s="692"/>
      <x:c r="T72" s="512"/>
    </x:row>
    <x:row r="73" spans="1:20" ht="24" customHeight="1">
      <x:c r="A73" s="390"/>
      <x:c r="B73" s="390"/>
      <x:c r="C73" s="446"/>
      <x:c r="D73" s="447"/>
      <x:c r="E73" s="390"/>
      <x:c r="F73" s="447"/>
      <x:c r="G73" s="1104" t="s">
        <x:v>294</x:v>
      </x:c>
      <x:c r="H73" s="829">
        <x:v>2597000</x:v>
      </x:c>
      <x:c r="I73" s="830">
        <x:v>1</x:v>
      </x:c>
      <x:c r="J73" s="664" t="s">
        <x:v>367</x:v>
      </x:c>
      <x:c r="K73" s="666" t="s">
        <x:v>123</x:v>
      </x:c>
      <x:c r="L73" s="694" t="s">
        <x:v>49</x:v>
      </x:c>
      <x:c r="M73" s="631">
        <x:f>ROUNDDOWN((H73*1.1+$H$41)*1/209*15*1.5,-1)*I73</x:f>
        <x:v>322610</x:v>
      </x:c>
      <x:c r="N73" s="352"/>
      <x:c r="O73" s="352"/>
      <x:c r="P73" s="352"/>
      <x:c r="R73" s="512"/>
      <x:c r="S73" s="531"/>
      <x:c r="T73" s="512"/>
    </x:row>
    <x:row r="74" spans="1:16" ht="24" customHeight="1">
      <x:c r="A74" s="390"/>
      <x:c r="B74" s="390"/>
      <x:c r="C74" s="446"/>
      <x:c r="D74" s="447"/>
      <x:c r="E74" s="390"/>
      <x:c r="F74" s="447"/>
      <x:c r="G74" s="1275" t="s">
        <x:v>204</x:v>
      </x:c>
      <x:c r="H74" s="655">
        <x:v>2571000</x:v>
      </x:c>
      <x:c r="I74" s="583">
        <x:v>4</x:v>
      </x:c>
      <x:c r="J74" s="662" t="s">
        <x:v>367</x:v>
      </x:c>
      <x:c r="K74" s="662" t="s">
        <x:v>123</x:v>
      </x:c>
      <x:c r="L74" s="621" t="s">
        <x:v>49</x:v>
      </x:c>
      <x:c r="M74" s="516">
        <x:f>ROUNDDOWN((H74*1.1+$H$41)*1/209*15*1.5,-1)*I74</x:f>
        <x:v>1278120</x:v>
      </x:c>
      <x:c r="N74" s="352"/>
      <x:c r="O74" s="352"/>
      <x:c r="P74" s="352"/>
    </x:row>
    <x:row r="75" spans="1:16" ht="24" customHeight="1">
      <x:c r="A75" s="390"/>
      <x:c r="B75" s="390"/>
      <x:c r="C75" s="446"/>
      <x:c r="D75" s="447"/>
      <x:c r="E75" s="390"/>
      <x:c r="F75" s="447"/>
      <x:c r="G75" s="1276"/>
      <x:c r="H75" s="654">
        <x:v>2593000</x:v>
      </x:c>
      <x:c r="I75" s="585">
        <x:v>8</x:v>
      </x:c>
      <x:c r="J75" s="665" t="s">
        <x:v>367</x:v>
      </x:c>
      <x:c r="K75" s="665" t="s">
        <x:v>123</x:v>
      </x:c>
      <x:c r="L75" s="622" t="s">
        <x:v>49</x:v>
      </x:c>
      <x:c r="M75" s="631">
        <x:f>ROUNDDOWN((H75*1.1+$H$41)*1/209*15*1.5,-1)*I75</x:f>
        <x:v>2577040</x:v>
      </x:c>
      <x:c r="N75" s="352"/>
      <x:c r="O75" s="352"/>
      <x:c r="P75" s="352"/>
    </x:row>
    <x:row r="76" spans="1:16" ht="24" customHeight="1">
      <x:c r="A76" s="390"/>
      <x:c r="B76" s="390"/>
      <x:c r="C76" s="446"/>
      <x:c r="D76" s="447"/>
      <x:c r="E76" s="390"/>
      <x:c r="F76" s="447"/>
      <x:c r="G76" s="579" t="s">
        <x:v>289</x:v>
      </x:c>
      <x:c r="H76" s="646">
        <x:v>3401000</x:v>
      </x:c>
      <x:c r="I76" s="604">
        <x:v>12</x:v>
      </x:c>
      <x:c r="J76" s="589" t="s">
        <x:v>367</x:v>
      </x:c>
      <x:c r="K76" s="662" t="s">
        <x:v>123</x:v>
      </x:c>
      <x:c r="L76" s="628" t="s">
        <x:v>49</x:v>
      </x:c>
      <x:c r="M76" s="631">
        <x:f>ROUNDDOWN((H76*1.1+$H$41)*1/209*15*1.5,-1)*I76</x:f>
        <x:v>5013840</x:v>
      </x:c>
      <x:c r="N76" s="352"/>
      <x:c r="O76" s="352"/>
      <x:c r="P76" s="352"/>
    </x:row>
    <x:row r="77" spans="1:16" ht="24" customHeight="1">
      <x:c r="A77" s="390"/>
      <x:c r="B77" s="390"/>
      <x:c r="C77" s="446"/>
      <x:c r="D77" s="447"/>
      <x:c r="E77" s="390"/>
      <x:c r="F77" s="447"/>
      <x:c r="G77" s="1275" t="s">
        <x:v>287</x:v>
      </x:c>
      <x:c r="H77" s="655">
        <x:v>3104000</x:v>
      </x:c>
      <x:c r="I77" s="583">
        <x:v>5</x:v>
      </x:c>
      <x:c r="J77" s="662" t="s">
        <x:v>367</x:v>
      </x:c>
      <x:c r="K77" s="662" t="s">
        <x:v>123</x:v>
      </x:c>
      <x:c r="L77" s="621" t="s">
        <x:v>49</x:v>
      </x:c>
      <x:c r="M77" s="517">
        <x:f>ROUNDDOWN((H77*1.1+$H$41)*1/209*15*1.5,-1)*I77</x:f>
        <x:v>1913250</x:v>
      </x:c>
      <x:c r="N77" s="352"/>
      <x:c r="O77" s="352"/>
      <x:c r="P77" s="352"/>
    </x:row>
    <x:row r="78" spans="1:16" ht="24" customHeight="1">
      <x:c r="A78" s="390"/>
      <x:c r="B78" s="390"/>
      <x:c r="C78" s="446"/>
      <x:c r="D78" s="447"/>
      <x:c r="E78" s="390"/>
      <x:c r="F78" s="447"/>
      <x:c r="G78" s="1276"/>
      <x:c r="H78" s="654">
        <x:v>3162000</x:v>
      </x:c>
      <x:c r="I78" s="585">
        <x:v>7</x:v>
      </x:c>
      <x:c r="J78" s="665" t="s">
        <x:v>367</x:v>
      </x:c>
      <x:c r="K78" s="665" t="s">
        <x:v>123</x:v>
      </x:c>
      <x:c r="L78" s="622" t="s">
        <x:v>49</x:v>
      </x:c>
      <x:c r="M78" s="631">
        <x:f>ROUNDDOWN((H78*1.1+$H$41)*1/209*15*1.5,-1)*I78</x:f>
        <x:v>2726570</x:v>
      </x:c>
      <x:c r="N78" s="352"/>
      <x:c r="O78" s="352"/>
      <x:c r="P78" s="352"/>
    </x:row>
    <x:row r="79" spans="1:16" ht="24" customHeight="1">
      <x:c r="A79" s="390"/>
      <x:c r="B79" s="390"/>
      <x:c r="C79" s="446"/>
      <x:c r="D79" s="447"/>
      <x:c r="E79" s="390"/>
      <x:c r="F79" s="447"/>
      <x:c r="G79" s="1283" t="s">
        <x:v>213</x:v>
      </x:c>
      <x:c r="H79" s="640">
        <x:v>2567000</x:v>
      </x:c>
      <x:c r="I79" s="560">
        <x:v>1</x:v>
      </x:c>
      <x:c r="J79" s="662" t="s">
        <x:v>367</x:v>
      </x:c>
      <x:c r="K79" s="662" t="s">
        <x:v>123</x:v>
      </x:c>
      <x:c r="L79" s="622" t="s">
        <x:v>49</x:v>
      </x:c>
      <x:c r="M79" s="517">
        <x:f>ROUNDDOWN((H79*1.1+$H$41)*1/209*15*1.5,-1)*I79</x:f>
        <x:v>319050</x:v>
      </x:c>
      <x:c r="N79" s="352"/>
      <x:c r="O79" s="352"/>
      <x:c r="P79" s="352"/>
    </x:row>
    <x:row r="80" spans="1:16" ht="24" customHeight="1">
      <x:c r="A80" s="390"/>
      <x:c r="B80" s="390"/>
      <x:c r="C80" s="446"/>
      <x:c r="D80" s="447"/>
      <x:c r="E80" s="390"/>
      <x:c r="F80" s="447"/>
      <x:c r="G80" s="1284"/>
      <x:c r="H80" s="642">
        <x:v>2591000</x:v>
      </x:c>
      <x:c r="I80" s="561">
        <x:v>11</x:v>
      </x:c>
      <x:c r="J80" s="662" t="s">
        <x:v>367</x:v>
      </x:c>
      <x:c r="K80" s="662" t="s">
        <x:v>123</x:v>
      </x:c>
      <x:c r="L80" s="621" t="s">
        <x:v>49</x:v>
      </x:c>
      <x:c r="M80" s="631">
        <x:f>ROUNDDOWN((H80*1.1+$H$41)*1/209*15*1.5,-1)*I80</x:f>
        <x:v>3540900</x:v>
      </x:c>
      <x:c r="N80" s="352"/>
      <x:c r="O80" s="352"/>
      <x:c r="P80" s="352"/>
    </x:row>
    <x:row r="81" spans="1:16" ht="24" customHeight="1">
      <x:c r="A81" s="390"/>
      <x:c r="B81" s="390"/>
      <x:c r="C81" s="446"/>
      <x:c r="D81" s="447"/>
      <x:c r="E81" s="390"/>
      <x:c r="F81" s="447"/>
      <x:c r="G81" s="669" t="s">
        <x:v>213</x:v>
      </x:c>
      <x:c r="H81" s="667">
        <x:v>2567000</x:v>
      </x:c>
      <x:c r="I81" s="591">
        <x:v>12</x:v>
      </x:c>
      <x:c r="J81" s="666" t="s">
        <x:v>367</x:v>
      </x:c>
      <x:c r="K81" s="662" t="s">
        <x:v>123</x:v>
      </x:c>
      <x:c r="L81" s="628" t="s">
        <x:v>49</x:v>
      </x:c>
      <x:c r="M81" s="631">
        <x:f>ROUNDDOWN((H81*1.1+$H$41)*1/209*15*1.5,-1)*I81</x:f>
        <x:v>3828600</x:v>
      </x:c>
      <x:c r="N81" s="352"/>
      <x:c r="O81" s="352"/>
      <x:c r="P81" s="352"/>
    </x:row>
    <x:row r="82" spans="1:16" ht="24" customHeight="1">
      <x:c r="A82" s="390"/>
      <x:c r="B82" s="390"/>
      <x:c r="C82" s="446"/>
      <x:c r="D82" s="447"/>
      <x:c r="E82" s="390"/>
      <x:c r="F82" s="447"/>
      <x:c r="G82" s="670" t="s">
        <x:v>294</x:v>
      </x:c>
      <x:c r="H82" s="647">
        <x:v>2643000</x:v>
      </x:c>
      <x:c r="I82" s="614">
        <x:v>12</x:v>
      </x:c>
      <x:c r="J82" s="615" t="s">
        <x:v>367</x:v>
      </x:c>
      <x:c r="K82" s="770" t="s">
        <x:v>123</x:v>
      </x:c>
      <x:c r="L82" s="710" t="s">
        <x:v>49</x:v>
      </x:c>
      <x:c r="M82" s="631">
        <x:f>ROUNDDOWN((H82*1.1+$H$41)*1/209*15*1.5,-1)*I82</x:f>
        <x:v>3936600</x:v>
      </x:c>
      <x:c r="N82" s="352"/>
      <x:c r="O82" s="352"/>
      <x:c r="P82" s="352"/>
    </x:row>
    <x:row r="83" spans="1:16">
      <x:c r="A83" s="390"/>
      <x:c r="B83" s="390"/>
      <x:c r="C83" s="446"/>
      <x:c r="D83" s="432">
        <x:v>10070000</x:v>
      </x:c>
      <x:c r="E83" s="442">
        <x:f>M83</x:f>
        <x:v>10070000</x:v>
      </x:c>
      <x:c r="F83" s="442">
        <x:f>E83-D83</x:f>
        <x:v>0</x:v>
      </x:c>
      <x:c r="G83" s="916" t="s">
        <x:v>618</x:v>
      </x:c>
      <x:c r="H83" s="634"/>
      <x:c r="I83" s="345"/>
      <x:c r="J83" s="345"/>
      <x:c r="K83" s="451"/>
      <x:c r="L83" s="452"/>
      <x:c r="M83" s="347">
        <x:f>SUM(M85:M100)</x:f>
        <x:v>10070000</x:v>
      </x:c>
      <x:c r="N83" s="388"/>
      <x:c r="O83" s="388"/>
      <x:c r="P83" s="388"/>
    </x:row>
    <x:row r="84" spans="1:16">
      <x:c r="A84" s="390"/>
      <x:c r="B84" s="390"/>
      <x:c r="C84" s="446"/>
      <x:c r="D84" s="447"/>
      <x:c r="E84" s="390"/>
      <x:c r="F84" s="447"/>
      <x:c r="G84" s="916" t="s">
        <x:v>349</x:v>
      </x:c>
      <x:c r="H84" s="451" t="s">
        <x:v>550</x:v>
      </x:c>
      <x:c r="I84" s="345"/>
      <x:c r="J84" s="345"/>
      <x:c r="K84" s="451" t="s">
        <x:v>529</x:v>
      </x:c>
      <x:c r="L84" s="452"/>
      <x:c r="M84" s="888" t="s">
        <x:v>43</x:v>
      </x:c>
      <x:c r="N84" s="388"/>
      <x:c r="O84" s="388"/>
      <x:c r="P84" s="388"/>
    </x:row>
    <x:row r="85" spans="1:16" ht="24" customHeight="1">
      <x:c r="A85" s="390"/>
      <x:c r="B85" s="390"/>
      <x:c r="C85" s="446"/>
      <x:c r="D85" s="447"/>
      <x:c r="E85" s="390"/>
      <x:c r="F85" s="447"/>
      <x:c r="G85" s="1283" t="s">
        <x:v>268</x:v>
      </x:c>
      <x:c r="H85" s="655">
        <x:v>40000</x:v>
      </x:c>
      <x:c r="I85" s="583">
        <x:v>12</x:v>
      </x:c>
      <x:c r="J85" s="662" t="s">
        <x:v>367</x:v>
      </x:c>
      <x:c r="K85" s="662" t="s">
        <x:v>341</x:v>
      </x:c>
      <x:c r="L85" s="1287" t="s">
        <x:v>49</x:v>
      </x:c>
      <x:c r="M85" s="1102">
        <x:f t="shared" ref="M85:M100" si="3">H85*I85</x:f>
        <x:v>480000</x:v>
      </x:c>
      <x:c r="N85" s="476"/>
      <x:c r="O85" s="476"/>
      <x:c r="P85" s="476"/>
    </x:row>
    <x:row r="86" spans="1:16" ht="24.60000000000000142109" customHeight="1">
      <x:c r="A86" s="390"/>
      <x:c r="B86" s="390"/>
      <x:c r="C86" s="446"/>
      <x:c r="D86" s="447"/>
      <x:c r="E86" s="390"/>
      <x:c r="F86" s="447"/>
      <x:c r="G86" s="1284"/>
      <x:c r="H86" s="829">
        <x:v>20000</x:v>
      </x:c>
      <x:c r="I86" s="830">
        <x:v>12</x:v>
      </x:c>
      <x:c r="J86" s="664" t="s">
        <x:v>367</x:v>
      </x:c>
      <x:c r="K86" s="664" t="s">
        <x:v>246</x:v>
      </x:c>
      <x:c r="L86" s="1288"/>
      <x:c r="M86" s="831">
        <x:f t="shared" si="3"/>
        <x:v>240000</x:v>
      </x:c>
      <x:c r="N86" s="777"/>
      <x:c r="O86" s="777"/>
      <x:c r="P86" s="777"/>
    </x:row>
    <x:row r="87" spans="1:16" ht="24.60000000000000142109" customHeight="1">
      <x:c r="A87" s="390"/>
      <x:c r="B87" s="390"/>
      <x:c r="C87" s="446"/>
      <x:c r="D87" s="447"/>
      <x:c r="E87" s="390"/>
      <x:c r="F87" s="447"/>
      <x:c r="G87" s="676" t="s">
        <x:v>284</x:v>
      </x:c>
      <x:c r="H87" s="655">
        <x:v>40000</x:v>
      </x:c>
      <x:c r="I87" s="583">
        <x:v>12</x:v>
      </x:c>
      <x:c r="J87" s="662" t="s">
        <x:v>367</x:v>
      </x:c>
      <x:c r="K87" s="662" t="s">
        <x:v>341</x:v>
      </x:c>
      <x:c r="L87" s="884" t="s">
        <x:v>49</x:v>
      </x:c>
      <x:c r="M87" s="885">
        <x:f t="shared" si="3"/>
        <x:v>480000</x:v>
      </x:c>
      <x:c r="N87" s="777"/>
      <x:c r="O87" s="777"/>
      <x:c r="P87" s="777"/>
    </x:row>
    <x:row r="88" spans="1:16" ht="24.60000000000000142109" customHeight="1">
      <x:c r="A88" s="390"/>
      <x:c r="B88" s="390"/>
      <x:c r="C88" s="446"/>
      <x:c r="D88" s="447"/>
      <x:c r="E88" s="390"/>
      <x:c r="F88" s="447"/>
      <x:c r="G88" s="1289" t="s">
        <x:v>284</x:v>
      </x:c>
      <x:c r="H88" s="655">
        <x:v>40000</x:v>
      </x:c>
      <x:c r="I88" s="583">
        <x:v>12</x:v>
      </x:c>
      <x:c r="J88" s="662" t="s">
        <x:v>367</x:v>
      </x:c>
      <x:c r="K88" s="662" t="s">
        <x:v>341</x:v>
      </x:c>
      <x:c r="L88" s="1290" t="s">
        <x:v>49</x:v>
      </x:c>
      <x:c r="M88" s="828">
        <x:f t="shared" si="3"/>
        <x:v>480000</x:v>
      </x:c>
      <x:c r="N88" s="777"/>
      <x:c r="O88" s="777"/>
      <x:c r="P88" s="777"/>
    </x:row>
    <x:row r="89" spans="1:16" ht="24.60000000000000142109" customHeight="1">
      <x:c r="A89" s="390"/>
      <x:c r="B89" s="390"/>
      <x:c r="C89" s="446"/>
      <x:c r="D89" s="447"/>
      <x:c r="E89" s="390"/>
      <x:c r="F89" s="447"/>
      <x:c r="G89" s="1251"/>
      <x:c r="H89" s="646">
        <x:v>50000</x:v>
      </x:c>
      <x:c r="I89" s="580">
        <x:v>12</x:v>
      </x:c>
      <x:c r="J89" s="610" t="s">
        <x:v>367</x:v>
      </x:c>
      <x:c r="K89" s="610" t="s">
        <x:v>567</x:v>
      </x:c>
      <x:c r="L89" s="1291"/>
      <x:c r="M89" s="831">
        <x:f t="shared" si="3"/>
        <x:v>600000</x:v>
      </x:c>
      <x:c r="N89" s="777"/>
      <x:c r="O89" s="777"/>
      <x:c r="P89" s="777"/>
    </x:row>
    <x:row r="90" spans="1:16" ht="24.60000000000000142109" customHeight="1">
      <x:c r="A90" s="390"/>
      <x:c r="B90" s="390"/>
      <x:c r="C90" s="446"/>
      <x:c r="D90" s="447"/>
      <x:c r="E90" s="390"/>
      <x:c r="F90" s="447"/>
      <x:c r="G90" s="1283" t="s">
        <x:v>283</x:v>
      </x:c>
      <x:c r="H90" s="769">
        <x:v>40000</x:v>
      </x:c>
      <x:c r="I90" s="618">
        <x:v>12</x:v>
      </x:c>
      <x:c r="J90" s="677" t="s">
        <x:v>367</x:v>
      </x:c>
      <x:c r="K90" s="677" t="s">
        <x:v>341</x:v>
      </x:c>
      <x:c r="L90" s="1290" t="s">
        <x:v>49</x:v>
      </x:c>
      <x:c r="M90" s="828">
        <x:f t="shared" si="3"/>
        <x:v>480000</x:v>
      </x:c>
      <x:c r="N90" s="777"/>
      <x:c r="O90" s="777"/>
      <x:c r="P90" s="777"/>
    </x:row>
    <x:row r="91" spans="1:16" ht="24.60000000000000142109" customHeight="1">
      <x:c r="A91" s="390"/>
      <x:c r="B91" s="390"/>
      <x:c r="C91" s="446"/>
      <x:c r="D91" s="447"/>
      <x:c r="E91" s="390"/>
      <x:c r="F91" s="447"/>
      <x:c r="G91" s="1292"/>
      <x:c r="H91" s="642">
        <x:v>40000</x:v>
      </x:c>
      <x:c r="I91" s="561">
        <x:v>12</x:v>
      </x:c>
      <x:c r="J91" s="566" t="s">
        <x:v>367</x:v>
      </x:c>
      <x:c r="K91" s="566" t="s">
        <x:v>265</x:v>
      </x:c>
      <x:c r="L91" s="1291"/>
      <x:c r="M91" s="832">
        <x:f t="shared" si="3"/>
        <x:v>480000</x:v>
      </x:c>
      <x:c r="N91" s="777"/>
      <x:c r="O91" s="777"/>
      <x:c r="P91" s="777"/>
    </x:row>
    <x:row r="92" spans="1:16" ht="24.60000000000000142109" customHeight="1">
      <x:c r="A92" s="390"/>
      <x:c r="B92" s="390"/>
      <x:c r="C92" s="446"/>
      <x:c r="D92" s="447"/>
      <x:c r="E92" s="390"/>
      <x:c r="F92" s="447"/>
      <x:c r="G92" s="1284"/>
      <x:c r="H92" s="654">
        <x:v>250000</x:v>
      </x:c>
      <x:c r="I92" s="585">
        <x:v>12</x:v>
      </x:c>
      <x:c r="J92" s="665" t="s">
        <x:v>367</x:v>
      </x:c>
      <x:c r="K92" s="665" t="s">
        <x:v>523</x:v>
      </x:c>
      <x:c r="L92" s="1288"/>
      <x:c r="M92" s="831">
        <x:f t="shared" si="3"/>
        <x:v>3000000</x:v>
      </x:c>
      <x:c r="N92" s="777"/>
      <x:c r="O92" s="777"/>
      <x:c r="P92" s="777"/>
    </x:row>
    <x:row r="93" spans="1:16" ht="24.60000000000000142109" customHeight="1">
      <x:c r="A93" s="390"/>
      <x:c r="B93" s="390"/>
      <x:c r="C93" s="446"/>
      <x:c r="D93" s="447"/>
      <x:c r="E93" s="390"/>
      <x:c r="F93" s="447"/>
      <x:c r="G93" s="1283" t="s">
        <x:v>283</x:v>
      </x:c>
      <x:c r="H93" s="655">
        <x:v>40000</x:v>
      </x:c>
      <x:c r="I93" s="583">
        <x:v>11</x:v>
      </x:c>
      <x:c r="J93" s="662" t="s">
        <x:v>367</x:v>
      </x:c>
      <x:c r="K93" s="662" t="s">
        <x:v>341</x:v>
      </x:c>
      <x:c r="L93" s="1290" t="s">
        <x:v>49</x:v>
      </x:c>
      <x:c r="M93" s="828">
        <x:f t="shared" si="3"/>
        <x:v>440000</x:v>
      </x:c>
      <x:c r="N93" s="777"/>
      <x:c r="O93" s="777"/>
      <x:c r="P93" s="777"/>
    </x:row>
    <x:row r="94" spans="1:16" ht="24.60000000000000142109" customHeight="1">
      <x:c r="A94" s="390"/>
      <x:c r="B94" s="390"/>
      <x:c r="C94" s="446"/>
      <x:c r="D94" s="447"/>
      <x:c r="E94" s="390"/>
      <x:c r="F94" s="447"/>
      <x:c r="G94" s="1284"/>
      <x:c r="H94" s="646">
        <x:v>130000</x:v>
      </x:c>
      <x:c r="I94" s="580">
        <x:v>11</x:v>
      </x:c>
      <x:c r="J94" s="610" t="s">
        <x:v>367</x:v>
      </x:c>
      <x:c r="K94" s="610" t="s">
        <x:v>376</x:v>
      </x:c>
      <x:c r="L94" s="1288"/>
      <x:c r="M94" s="831">
        <x:f t="shared" si="3"/>
        <x:v>1430000</x:v>
      </x:c>
      <x:c r="N94" s="777"/>
      <x:c r="O94" s="777"/>
      <x:c r="P94" s="777"/>
    </x:row>
    <x:row r="95" spans="1:16" ht="24.60000000000000142109" customHeight="1">
      <x:c r="A95" s="390"/>
      <x:c r="B95" s="390"/>
      <x:c r="C95" s="446"/>
      <x:c r="D95" s="447"/>
      <x:c r="E95" s="390"/>
      <x:c r="F95" s="447"/>
      <x:c r="G95" s="668" t="s">
        <x:v>283</x:v>
      </x:c>
      <x:c r="H95" s="667">
        <x:v>40000</x:v>
      </x:c>
      <x:c r="I95" s="591">
        <x:v>1</x:v>
      </x:c>
      <x:c r="J95" s="666" t="s">
        <x:v>367</x:v>
      </x:c>
      <x:c r="K95" s="666" t="s">
        <x:v>341</x:v>
      </x:c>
      <x:c r="L95" s="695" t="s">
        <x:v>49</x:v>
      </x:c>
      <x:c r="M95" s="885">
        <x:f>H95*I95</x:f>
        <x:v>40000</x:v>
      </x:c>
      <x:c r="N95" s="777"/>
      <x:c r="O95" s="777"/>
      <x:c r="P95" s="777"/>
    </x:row>
    <x:row r="96" spans="1:16" ht="24.60000000000000142109" customHeight="1">
      <x:c r="A96" s="390"/>
      <x:c r="B96" s="390"/>
      <x:c r="C96" s="446"/>
      <x:c r="D96" s="447"/>
      <x:c r="E96" s="390"/>
      <x:c r="F96" s="447"/>
      <x:c r="G96" s="1283" t="s">
        <x:v>287</x:v>
      </x:c>
      <x:c r="H96" s="655">
        <x:v>40000</x:v>
      </x:c>
      <x:c r="I96" s="583">
        <x:v>12</x:v>
      </x:c>
      <x:c r="J96" s="662" t="s">
        <x:v>367</x:v>
      </x:c>
      <x:c r="K96" s="662" t="s">
        <x:v>341</x:v>
      </x:c>
      <x:c r="L96" s="1290" t="s">
        <x:v>49</x:v>
      </x:c>
      <x:c r="M96" s="828">
        <x:f t="shared" si="3"/>
        <x:v>480000</x:v>
      </x:c>
      <x:c r="N96" s="777"/>
      <x:c r="O96" s="777"/>
      <x:c r="P96" s="777"/>
    </x:row>
    <x:row r="97" spans="1:16" ht="24" customHeight="1">
      <x:c r="A97" s="390"/>
      <x:c r="B97" s="390"/>
      <x:c r="C97" s="446"/>
      <x:c r="D97" s="447"/>
      <x:c r="E97" s="390"/>
      <x:c r="F97" s="447"/>
      <x:c r="G97" s="1284"/>
      <x:c r="H97" s="829">
        <x:v>20000</x:v>
      </x:c>
      <x:c r="I97" s="830">
        <x:v>12</x:v>
      </x:c>
      <x:c r="J97" s="664" t="s">
        <x:v>367</x:v>
      </x:c>
      <x:c r="K97" s="664" t="s">
        <x:v>246</x:v>
      </x:c>
      <x:c r="L97" s="1288"/>
      <x:c r="M97" s="831">
        <x:f t="shared" si="3"/>
        <x:v>240000</x:v>
      </x:c>
      <x:c r="N97" s="476"/>
      <x:c r="O97" s="476"/>
      <x:c r="P97" s="476"/>
    </x:row>
    <x:row r="98" spans="1:16" ht="24.60000000000000142109" customHeight="1">
      <x:c r="A98" s="390"/>
      <x:c r="B98" s="390"/>
      <x:c r="C98" s="446"/>
      <x:c r="D98" s="447"/>
      <x:c r="E98" s="390"/>
      <x:c r="F98" s="447"/>
      <x:c r="G98" s="826" t="s">
        <x:v>204</x:v>
      </x:c>
      <x:c r="H98" s="646">
        <x:v>20000</x:v>
      </x:c>
      <x:c r="I98" s="580">
        <x:v>12</x:v>
      </x:c>
      <x:c r="J98" s="610" t="s">
        <x:v>367</x:v>
      </x:c>
      <x:c r="K98" s="610" t="s">
        <x:v>246</x:v>
      </x:c>
      <x:c r="L98" s="694" t="s">
        <x:v>49</x:v>
      </x:c>
      <x:c r="M98" s="831">
        <x:f t="shared" si="3"/>
        <x:v>240000</x:v>
      </x:c>
      <x:c r="N98" s="777"/>
      <x:c r="O98" s="777"/>
      <x:c r="P98" s="777"/>
    </x:row>
    <x:row r="99" spans="1:16" ht="24.60000000000000142109" customHeight="1">
      <x:c r="A99" s="390"/>
      <x:c r="B99" s="390"/>
      <x:c r="C99" s="446"/>
      <x:c r="D99" s="447"/>
      <x:c r="E99" s="390"/>
      <x:c r="F99" s="447"/>
      <x:c r="G99" s="669" t="s">
        <x:v>289</x:v>
      </x:c>
      <x:c r="H99" s="667">
        <x:v>20000</x:v>
      </x:c>
      <x:c r="I99" s="591">
        <x:v>12</x:v>
      </x:c>
      <x:c r="J99" s="666" t="s">
        <x:v>367</x:v>
      </x:c>
      <x:c r="K99" s="666" t="s">
        <x:v>246</x:v>
      </x:c>
      <x:c r="L99" s="695" t="s">
        <x:v>49</x:v>
      </x:c>
      <x:c r="M99" s="831">
        <x:f t="shared" si="3"/>
        <x:v>240000</x:v>
      </x:c>
      <x:c r="N99" s="777"/>
      <x:c r="O99" s="777"/>
      <x:c r="P99" s="777"/>
    </x:row>
    <x:row r="100" spans="1:16" ht="24.60000000000000142109" customHeight="1">
      <x:c r="A100" s="390"/>
      <x:c r="B100" s="390"/>
      <x:c r="C100" s="446"/>
      <x:c r="D100" s="447"/>
      <x:c r="E100" s="390"/>
      <x:c r="F100" s="447"/>
      <x:c r="G100" s="670" t="s">
        <x:v>294</x:v>
      </x:c>
      <x:c r="H100" s="647">
        <x:v>60000</x:v>
      </x:c>
      <x:c r="I100" s="614">
        <x:v>12</x:v>
      </x:c>
      <x:c r="J100" s="551" t="s">
        <x:v>367</x:v>
      </x:c>
      <x:c r="K100" s="615" t="s">
        <x:v>58</x:v>
      </x:c>
      <x:c r="L100" s="693" t="s">
        <x:v>49</x:v>
      </x:c>
      <x:c r="M100" s="1103">
        <x:f t="shared" si="3"/>
        <x:v>720000</x:v>
      </x:c>
      <x:c r="N100" s="777"/>
      <x:c r="O100" s="777"/>
      <x:c r="P100" s="777"/>
    </x:row>
    <x:row r="101" spans="1:16" ht="13.5" customHeight="1">
      <x:c r="A101" s="390"/>
      <x:c r="B101" s="390"/>
      <x:c r="C101" s="446"/>
      <x:c r="D101" s="432">
        <x:v>62574660</x:v>
      </x:c>
      <x:c r="E101" s="442">
        <x:f>M101</x:f>
        <x:v>62833200</x:v>
      </x:c>
      <x:c r="F101" s="442">
        <x:f>E101-D101</x:f>
        <x:v>258540</x:v>
      </x:c>
      <x:c r="G101" s="916" t="s">
        <x:v>483</x:v>
      </x:c>
      <x:c r="H101" s="634"/>
      <x:c r="I101" s="345"/>
      <x:c r="J101" s="345"/>
      <x:c r="K101" s="451"/>
      <x:c r="L101" s="452"/>
      <x:c r="M101" s="458">
        <x:f>SUM(M103:M123)</x:f>
        <x:v>62833200</x:v>
      </x:c>
      <x:c r="N101" s="388"/>
      <x:c r="O101" s="388"/>
      <x:c r="P101" s="388"/>
    </x:row>
    <x:row r="102" spans="1:16" ht="13.5" customHeight="1">
      <x:c r="A102" s="390"/>
      <x:c r="B102" s="390"/>
      <x:c r="C102" s="446"/>
      <x:c r="D102" s="447"/>
      <x:c r="E102" s="390"/>
      <x:c r="F102" s="447"/>
      <x:c r="G102" s="916" t="s">
        <x:v>349</x:v>
      </x:c>
      <x:c r="H102" s="451" t="s">
        <x:v>550</x:v>
      </x:c>
      <x:c r="I102" s="345"/>
      <x:c r="J102" s="345"/>
      <x:c r="K102" s="451" t="s">
        <x:v>529</x:v>
      </x:c>
      <x:c r="L102" s="452"/>
      <x:c r="M102" s="347" t="s">
        <x:v>43</x:v>
      </x:c>
      <x:c r="N102" s="388"/>
      <x:c r="O102" s="388"/>
      <x:c r="P102" s="388"/>
    </x:row>
    <x:row r="103" spans="1:16" ht="24.94999999999999928946" customHeight="1">
      <x:c r="A103" s="390"/>
      <x:c r="B103" s="390"/>
      <x:c r="C103" s="446"/>
      <x:c r="D103" s="447"/>
      <x:c r="E103" s="390"/>
      <x:c r="F103" s="447"/>
      <x:c r="G103" s="971" t="s">
        <x:v>268</x:v>
      </x:c>
      <x:c r="H103" s="972">
        <x:v>5788000</x:v>
      </x:c>
      <x:c r="I103" s="674">
        <x:v>1</x:v>
      </x:c>
      <x:c r="J103" s="674" t="s">
        <x:v>370</x:v>
      </x:c>
      <x:c r="K103" s="973" t="s">
        <x:v>511</x:v>
      </x:c>
      <x:c r="L103" s="997" t="s">
        <x:v>49</x:v>
      </x:c>
      <x:c r="M103" s="974">
        <x:f>H103*1.2</x:f>
        <x:v>6945600</x:v>
      </x:c>
      <x:c r="N103" s="352"/>
      <x:c r="O103" s="352"/>
      <x:c r="P103" s="352"/>
    </x:row>
    <x:row r="104" spans="1:16" ht="24.94999999999999928946" customHeight="1">
      <x:c r="A104" s="390"/>
      <x:c r="B104" s="390"/>
      <x:c r="C104" s="446"/>
      <x:c r="D104" s="447"/>
      <x:c r="E104" s="390"/>
      <x:c r="F104" s="447"/>
      <x:c r="G104" s="1289" t="s">
        <x:v>57</x:v>
      </x:c>
      <x:c r="H104" s="990">
        <x:v>3850000</x:v>
      </x:c>
      <x:c r="I104" s="677">
        <x:v>1</x:v>
      </x:c>
      <x:c r="J104" s="996" t="s">
        <x:v>370</x:v>
      </x:c>
      <x:c r="K104" s="996" t="s">
        <x:v>479</x:v>
      </x:c>
      <x:c r="L104" s="1290" t="s">
        <x:v>49</x:v>
      </x:c>
      <x:c r="M104" s="976">
        <x:f t="shared" ref="M104:M109" si="4">H104*0.6</x:f>
        <x:v>2310000</x:v>
      </x:c>
      <x:c r="N104" s="352"/>
      <x:c r="O104" s="352"/>
      <x:c r="P104" s="352"/>
    </x:row>
    <x:row r="105" spans="1:16" ht="24.94999999999999928946" customHeight="1">
      <x:c r="A105" s="390"/>
      <x:c r="B105" s="390"/>
      <x:c r="C105" s="446"/>
      <x:c r="D105" s="447"/>
      <x:c r="E105" s="390"/>
      <x:c r="F105" s="447"/>
      <x:c r="G105" s="1293"/>
      <x:c r="H105" s="977">
        <x:v>3915000</x:v>
      </x:c>
      <x:c r="I105" s="665">
        <x:v>1</x:v>
      </x:c>
      <x:c r="J105" s="978" t="s">
        <x:v>370</x:v>
      </x:c>
      <x:c r="K105" s="978" t="s">
        <x:v>479</x:v>
      </x:c>
      <x:c r="L105" s="1288"/>
      <x:c r="M105" s="631">
        <x:f t="shared" si="4"/>
        <x:v>2349000</x:v>
      </x:c>
      <x:c r="N105" s="352"/>
      <x:c r="O105" s="352"/>
      <x:c r="P105" s="352"/>
    </x:row>
    <x:row r="106" spans="1:16" ht="24.94999999999999928946" customHeight="1">
      <x:c r="A106" s="390"/>
      <x:c r="B106" s="390"/>
      <x:c r="C106" s="446"/>
      <x:c r="D106" s="447"/>
      <x:c r="E106" s="390"/>
      <x:c r="F106" s="447"/>
      <x:c r="G106" s="1283" t="s">
        <x:v>284</x:v>
      </x:c>
      <x:c r="H106" s="640">
        <x:v>4513000</x:v>
      </x:c>
      <x:c r="I106" s="677">
        <x:v>1</x:v>
      </x:c>
      <x:c r="J106" s="677" t="s">
        <x:v>370</x:v>
      </x:c>
      <x:c r="K106" s="677" t="s">
        <x:v>479</x:v>
      </x:c>
      <x:c r="L106" s="1290" t="s">
        <x:v>49</x:v>
      </x:c>
      <x:c r="M106" s="630">
        <x:f t="shared" si="4"/>
        <x:v>2707800</x:v>
      </x:c>
      <x:c r="N106" s="352"/>
      <x:c r="O106" s="352"/>
      <x:c r="P106" s="352"/>
    </x:row>
    <x:row r="107" spans="1:16" ht="24.94999999999999928946" customHeight="1">
      <x:c r="A107" s="390"/>
      <x:c r="B107" s="390"/>
      <x:c r="C107" s="446"/>
      <x:c r="D107" s="447"/>
      <x:c r="E107" s="390"/>
      <x:c r="F107" s="447"/>
      <x:c r="G107" s="1284"/>
      <x:c r="H107" s="642">
        <x:v>4568000</x:v>
      </x:c>
      <x:c r="I107" s="665">
        <x:v>1</x:v>
      </x:c>
      <x:c r="J107" s="665" t="s">
        <x:v>370</x:v>
      </x:c>
      <x:c r="K107" s="665" t="s">
        <x:v>479</x:v>
      </x:c>
      <x:c r="L107" s="1288"/>
      <x:c r="M107" s="980">
        <x:f t="shared" si="4"/>
        <x:v>2740800</x:v>
      </x:c>
      <x:c r="N107" s="352"/>
      <x:c r="O107" s="352"/>
      <x:c r="P107" s="352"/>
    </x:row>
    <x:row r="108" spans="1:16" ht="24.94999999999999928946" customHeight="1">
      <x:c r="A108" s="390"/>
      <x:c r="B108" s="390"/>
      <x:c r="C108" s="446"/>
      <x:c r="D108" s="447"/>
      <x:c r="E108" s="390"/>
      <x:c r="F108" s="447"/>
      <x:c r="G108" s="1283" t="s">
        <x:v>284</x:v>
      </x:c>
      <x:c r="H108" s="655">
        <x:v>4278000</x:v>
      </x:c>
      <x:c r="I108" s="677">
        <x:v>1</x:v>
      </x:c>
      <x:c r="J108" s="677" t="s">
        <x:v>370</x:v>
      </x:c>
      <x:c r="K108" s="677" t="s">
        <x:v>479</x:v>
      </x:c>
      <x:c r="L108" s="1290" t="s">
        <x:v>49</x:v>
      </x:c>
      <x:c r="M108" s="630">
        <x:f t="shared" si="4"/>
        <x:v>2566800</x:v>
      </x:c>
      <x:c r="N108" s="352"/>
      <x:c r="O108" s="352"/>
      <x:c r="P108" s="352"/>
    </x:row>
    <x:row r="109" spans="1:16" ht="24.94999999999999928946" customHeight="1">
      <x:c r="A109" s="390"/>
      <x:c r="B109" s="390"/>
      <x:c r="C109" s="446"/>
      <x:c r="D109" s="447"/>
      <x:c r="E109" s="390"/>
      <x:c r="F109" s="447"/>
      <x:c r="G109" s="1284"/>
      <x:c r="H109" s="654">
        <x:v>4339000</x:v>
      </x:c>
      <x:c r="I109" s="665">
        <x:v>1</x:v>
      </x:c>
      <x:c r="J109" s="665" t="s">
        <x:v>370</x:v>
      </x:c>
      <x:c r="K109" s="665" t="s">
        <x:v>479</x:v>
      </x:c>
      <x:c r="L109" s="1288"/>
      <x:c r="M109" s="980">
        <x:f t="shared" si="4"/>
        <x:v>2603400</x:v>
      </x:c>
      <x:c r="N109" s="352"/>
      <x:c r="O109" s="352"/>
      <x:c r="P109" s="352"/>
    </x:row>
    <x:row r="110" spans="1:16" ht="24.94999999999999928946" customHeight="1">
      <x:c r="A110" s="390"/>
      <x:c r="B110" s="390"/>
      <x:c r="C110" s="446"/>
      <x:c r="D110" s="447"/>
      <x:c r="E110" s="390"/>
      <x:c r="F110" s="447"/>
      <x:c r="G110" s="676" t="s">
        <x:v>284</x:v>
      </x:c>
      <x:c r="H110" s="640">
        <x:v>4399000</x:v>
      </x:c>
      <x:c r="I110" s="677">
        <x:v>1</x:v>
      </x:c>
      <x:c r="J110" s="677" t="s">
        <x:v>370</x:v>
      </x:c>
      <x:c r="K110" s="982" t="s">
        <x:v>511</x:v>
      </x:c>
      <x:c r="L110" s="884" t="s">
        <x:v>49</x:v>
      </x:c>
      <x:c r="M110" s="976">
        <x:f>H110*1.2</x:f>
        <x:v>5278800</x:v>
      </x:c>
      <x:c r="N110" s="352"/>
      <x:c r="O110" s="352"/>
      <x:c r="P110" s="352"/>
    </x:row>
    <x:row r="111" spans="1:16" ht="24.94999999999999928946" customHeight="1">
      <x:c r="A111" s="390"/>
      <x:c r="B111" s="390"/>
      <x:c r="C111" s="446"/>
      <x:c r="D111" s="447"/>
      <x:c r="E111" s="390"/>
      <x:c r="F111" s="447"/>
      <x:c r="G111" s="983" t="s">
        <x:v>283</x:v>
      </x:c>
      <x:c r="H111" s="667">
        <x:v>3148000</x:v>
      </x:c>
      <x:c r="I111" s="666">
        <x:v>1</x:v>
      </x:c>
      <x:c r="J111" s="666" t="s">
        <x:v>370</x:v>
      </x:c>
      <x:c r="K111" s="985" t="s">
        <x:v>511</x:v>
      </x:c>
      <x:c r="L111" s="986" t="s">
        <x:v>49</x:v>
      </x:c>
      <x:c r="M111" s="987">
        <x:f>H111*1.2</x:f>
        <x:v>3777600</x:v>
      </x:c>
      <x:c r="N111" s="352"/>
      <x:c r="O111" s="352"/>
      <x:c r="P111" s="352"/>
    </x:row>
    <x:row r="112" spans="1:16" ht="24.94999999999999928946" customHeight="1">
      <x:c r="A112" s="390"/>
      <x:c r="B112" s="390"/>
      <x:c r="C112" s="446"/>
      <x:c r="D112" s="447"/>
      <x:c r="E112" s="390"/>
      <x:c r="F112" s="447"/>
      <x:c r="G112" s="1289" t="s">
        <x:v>283</x:v>
      </x:c>
      <x:c r="H112" s="981">
        <x:v>3228000</x:v>
      </x:c>
      <x:c r="I112" s="677">
        <x:v>1</x:v>
      </x:c>
      <x:c r="J112" s="677" t="s">
        <x:v>370</x:v>
      </x:c>
      <x:c r="K112" s="988" t="s">
        <x:v>479</x:v>
      </x:c>
      <x:c r="L112" s="1294" t="s">
        <x:v>49</x:v>
      </x:c>
      <x:c r="M112" s="630">
        <x:f>H112*0.6</x:f>
        <x:v>1936800</x:v>
      </x:c>
      <x:c r="N112" s="352"/>
      <x:c r="O112" s="352"/>
      <x:c r="P112" s="352"/>
    </x:row>
    <x:row r="113" spans="1:16" ht="24.94999999999999928946" customHeight="1">
      <x:c r="A113" s="390"/>
      <x:c r="B113" s="390"/>
      <x:c r="C113" s="446"/>
      <x:c r="D113" s="447"/>
      <x:c r="E113" s="390"/>
      <x:c r="F113" s="447"/>
      <x:c r="G113" s="1293"/>
      <x:c r="H113" s="977">
        <x:v>3281000</x:v>
      </x:c>
      <x:c r="I113" s="665">
        <x:v>1</x:v>
      </x:c>
      <x:c r="J113" s="665" t="s">
        <x:v>370</x:v>
      </x:c>
      <x:c r="K113" s="989" t="s">
        <x:v>479</x:v>
      </x:c>
      <x:c r="L113" s="1295"/>
      <x:c r="M113" s="980">
        <x:f>H113*0.6</x:f>
        <x:v>1968600</x:v>
      </x:c>
      <x:c r="N113" s="352"/>
      <x:c r="O113" s="352"/>
      <x:c r="P113" s="352"/>
    </x:row>
    <x:row r="114" spans="1:16" ht="24.94999999999999928946" customHeight="1">
      <x:c r="A114" s="390"/>
      <x:c r="B114" s="390"/>
      <x:c r="C114" s="446"/>
      <x:c r="D114" s="447"/>
      <x:c r="E114" s="390"/>
      <x:c r="F114" s="447"/>
      <x:c r="G114" s="961" t="s">
        <x:v>283</x:v>
      </x:c>
      <x:c r="H114" s="990">
        <x:v>2842000</x:v>
      </x:c>
      <x:c r="I114" s="662">
        <x:v>1</x:v>
      </x:c>
      <x:c r="J114" s="662" t="s">
        <x:v>370</x:v>
      </x:c>
      <x:c r="K114" s="662" t="s">
        <x:v>511</x:v>
      </x:c>
      <x:c r="L114" s="975" t="s">
        <x:v>49</x:v>
      </x:c>
      <x:c r="M114" s="976">
        <x:f>H114*1.2</x:f>
        <x:v>3410400</x:v>
      </x:c>
      <x:c r="N114" s="352"/>
      <x:c r="O114" s="352"/>
      <x:c r="P114" s="352"/>
    </x:row>
    <x:row r="115" spans="1:16" ht="24.94999999999999928946" customHeight="1">
      <x:c r="A115" s="390"/>
      <x:c r="B115" s="390"/>
      <x:c r="C115" s="446"/>
      <x:c r="D115" s="447"/>
      <x:c r="E115" s="390"/>
      <x:c r="F115" s="447"/>
      <x:c r="G115" s="961" t="s">
        <x:v>283</x:v>
      </x:c>
      <x:c r="H115" s="990">
        <x:v>3281000</x:v>
      </x:c>
      <x:c r="I115" s="662">
        <x:v>1</x:v>
      </x:c>
      <x:c r="J115" s="662" t="s">
        <x:v>370</x:v>
      </x:c>
      <x:c r="K115" s="662" t="s">
        <x:v>511</x:v>
      </x:c>
      <x:c r="L115" s="884" t="s">
        <x:v>49</x:v>
      </x:c>
      <x:c r="M115" s="630">
        <x:f>H115*1.2</x:f>
        <x:v>3937200</x:v>
      </x:c>
      <x:c r="N115" s="352"/>
      <x:c r="O115" s="352"/>
      <x:c r="P115" s="352"/>
    </x:row>
    <x:row r="116" spans="1:16" ht="24.94999999999999928946" customHeight="1">
      <x:c r="A116" s="390"/>
      <x:c r="B116" s="390"/>
      <x:c r="C116" s="446"/>
      <x:c r="D116" s="447"/>
      <x:c r="E116" s="390"/>
      <x:c r="F116" s="447"/>
      <x:c r="G116" s="1289" t="s">
        <x:v>204</x:v>
      </x:c>
      <x:c r="H116" s="990">
        <x:v>2571000</x:v>
      </x:c>
      <x:c r="I116" s="662">
        <x:v>1</x:v>
      </x:c>
      <x:c r="J116" s="662" t="s">
        <x:v>370</x:v>
      </x:c>
      <x:c r="K116" s="696" t="s">
        <x:v>479</x:v>
      </x:c>
      <x:c r="L116" s="975" t="s">
        <x:v>49</x:v>
      </x:c>
      <x:c r="M116" s="976">
        <x:f>H116*0.6</x:f>
        <x:v>1542600</x:v>
      </x:c>
      <x:c r="N116" s="352"/>
      <x:c r="O116" s="352"/>
      <x:c r="P116" s="352"/>
    </x:row>
    <x:row r="117" spans="1:16" ht="24.94999999999999928946" customHeight="1">
      <x:c r="A117" s="390"/>
      <x:c r="B117" s="390"/>
      <x:c r="C117" s="446"/>
      <x:c r="D117" s="447"/>
      <x:c r="E117" s="390"/>
      <x:c r="F117" s="447"/>
      <x:c r="G117" s="1293"/>
      <x:c r="H117" s="977">
        <x:v>2593000</x:v>
      </x:c>
      <x:c r="I117" s="664">
        <x:v>1</x:v>
      </x:c>
      <x:c r="J117" s="664" t="s">
        <x:v>370</x:v>
      </x:c>
      <x:c r="K117" s="995" t="s">
        <x:v>479</x:v>
      </x:c>
      <x:c r="L117" s="979" t="s">
        <x:v>49</x:v>
      </x:c>
      <x:c r="M117" s="631">
        <x:f>H117*0.6</x:f>
        <x:v>1555800</x:v>
      </x:c>
      <x:c r="N117" s="352"/>
      <x:c r="O117" s="352"/>
      <x:c r="P117" s="352"/>
    </x:row>
    <x:row r="118" spans="1:16" ht="24.94999999999999928946" customHeight="1">
      <x:c r="A118" s="390"/>
      <x:c r="B118" s="390"/>
      <x:c r="C118" s="446"/>
      <x:c r="D118" s="447"/>
      <x:c r="E118" s="390"/>
      <x:c r="F118" s="447"/>
      <x:c r="G118" s="991" t="s">
        <x:v>289</x:v>
      </x:c>
      <x:c r="H118" s="984">
        <x:v>3401000</x:v>
      </x:c>
      <x:c r="I118" s="666">
        <x:v>1</x:v>
      </x:c>
      <x:c r="J118" s="666" t="s">
        <x:v>370</x:v>
      </x:c>
      <x:c r="K118" s="666" t="s">
        <x:v>511</x:v>
      </x:c>
      <x:c r="L118" s="986" t="s">
        <x:v>49</x:v>
      </x:c>
      <x:c r="M118" s="987">
        <x:f>H118*1.2</x:f>
        <x:v>4081200</x:v>
      </x:c>
      <x:c r="N118" s="352"/>
      <x:c r="O118" s="352"/>
      <x:c r="P118" s="352"/>
    </x:row>
    <x:row r="119" spans="1:16" ht="24.94999999999999928946" customHeight="1">
      <x:c r="A119" s="390"/>
      <x:c r="B119" s="390"/>
      <x:c r="C119" s="446"/>
      <x:c r="D119" s="447"/>
      <x:c r="E119" s="390"/>
      <x:c r="F119" s="447"/>
      <x:c r="G119" s="1283" t="s">
        <x:v>287</x:v>
      </x:c>
      <x:c r="H119" s="993">
        <x:v>3104000</x:v>
      </x:c>
      <x:c r="I119" s="662">
        <x:v>1</x:v>
      </x:c>
      <x:c r="J119" s="662" t="s">
        <x:v>370</x:v>
      </x:c>
      <x:c r="K119" s="696" t="s">
        <x:v>479</x:v>
      </x:c>
      <x:c r="L119" s="1290" t="s">
        <x:v>49</x:v>
      </x:c>
      <x:c r="M119" s="630">
        <x:f>H119*0.6</x:f>
        <x:v>1862400</x:v>
      </x:c>
      <x:c r="N119" s="352"/>
      <x:c r="O119" s="352"/>
      <x:c r="P119" s="352"/>
    </x:row>
    <x:row r="120" spans="1:16" ht="24.94999999999999928946" customHeight="1">
      <x:c r="A120" s="390"/>
      <x:c r="B120" s="390"/>
      <x:c r="C120" s="446"/>
      <x:c r="D120" s="447"/>
      <x:c r="E120" s="390"/>
      <x:c r="F120" s="447"/>
      <x:c r="G120" s="1284"/>
      <x:c r="H120" s="977">
        <x:v>3162000</x:v>
      </x:c>
      <x:c r="I120" s="664">
        <x:v>1</x:v>
      </x:c>
      <x:c r="J120" s="664" t="s">
        <x:v>370</x:v>
      </x:c>
      <x:c r="K120" s="995" t="s">
        <x:v>479</x:v>
      </x:c>
      <x:c r="L120" s="1288"/>
      <x:c r="M120" s="980">
        <x:f>H120*0.6</x:f>
        <x:v>1897200</x:v>
      </x:c>
      <x:c r="N120" s="352"/>
      <x:c r="O120" s="352"/>
      <x:c r="P120" s="352"/>
    </x:row>
    <x:row r="121" spans="1:16" ht="24.94999999999999928946" customHeight="1">
      <x:c r="A121" s="390"/>
      <x:c r="B121" s="390"/>
      <x:c r="C121" s="446"/>
      <x:c r="D121" s="447"/>
      <x:c r="E121" s="390"/>
      <x:c r="F121" s="447"/>
      <x:c r="G121" s="676" t="s">
        <x:v>213</x:v>
      </x:c>
      <x:c r="H121" s="993">
        <x:v>2591000</x:v>
      </x:c>
      <x:c r="I121" s="662">
        <x:v>1</x:v>
      </x:c>
      <x:c r="J121" s="662" t="s">
        <x:v>370</x:v>
      </x:c>
      <x:c r="K121" s="696" t="s">
        <x:v>511</x:v>
      </x:c>
      <x:c r="L121" s="884" t="s">
        <x:v>49</x:v>
      </x:c>
      <x:c r="M121" s="976">
        <x:f>H121*1.2</x:f>
        <x:v>3109200</x:v>
      </x:c>
      <x:c r="N121" s="352"/>
      <x:c r="O121" s="352"/>
      <x:c r="P121" s="352"/>
    </x:row>
    <x:row r="122" spans="1:16" ht="24.94999999999999928946" customHeight="1">
      <x:c r="A122" s="390"/>
      <x:c r="B122" s="390"/>
      <x:c r="C122" s="446"/>
      <x:c r="D122" s="447"/>
      <x:c r="E122" s="390"/>
      <x:c r="F122" s="447"/>
      <x:c r="G122" s="992" t="s">
        <x:v>213</x:v>
      </x:c>
      <x:c r="H122" s="984">
        <x:v>2567000</x:v>
      </x:c>
      <x:c r="I122" s="666">
        <x:v>1</x:v>
      </x:c>
      <x:c r="J122" s="666" t="s">
        <x:v>370</x:v>
      </x:c>
      <x:c r="K122" s="666" t="s">
        <x:v>511</x:v>
      </x:c>
      <x:c r="L122" s="986" t="s">
        <x:v>49</x:v>
      </x:c>
      <x:c r="M122" s="987">
        <x:f>H122*1.2</x:f>
        <x:v>3080400</x:v>
      </x:c>
      <x:c r="N122" s="352"/>
      <x:c r="O122" s="352"/>
      <x:c r="P122" s="352"/>
    </x:row>
    <x:row r="123" spans="1:16" ht="24.94999999999999928946" customHeight="1">
      <x:c r="A123" s="390"/>
      <x:c r="B123" s="390"/>
      <x:c r="C123" s="446"/>
      <x:c r="D123" s="447"/>
      <x:c r="E123" s="390"/>
      <x:c r="F123" s="447"/>
      <x:c r="G123" s="994" t="s">
        <x:v>294</x:v>
      </x:c>
      <x:c r="H123" s="834">
        <x:v>2643000</x:v>
      </x:c>
      <x:c r="I123" s="615">
        <x:v>1</x:v>
      </x:c>
      <x:c r="J123" s="770" t="s">
        <x:v>370</x:v>
      </x:c>
      <x:c r="K123" s="615" t="s">
        <x:v>511</x:v>
      </x:c>
      <x:c r="L123" s="909" t="s">
        <x:v>49</x:v>
      </x:c>
      <x:c r="M123" s="466">
        <x:f>H123*1.2</x:f>
        <x:v>3171600</x:v>
      </x:c>
      <x:c r="N123" s="352"/>
      <x:c r="O123" s="352"/>
      <x:c r="P123" s="352"/>
    </x:row>
    <x:row r="124" spans="1:16" ht="13.5" customHeight="1">
      <x:c r="A124" s="390"/>
      <x:c r="B124" s="390"/>
      <x:c r="C124" s="447"/>
      <x:c r="D124" s="442">
        <x:v>3650000</x:v>
      </x:c>
      <x:c r="E124" s="462">
        <x:f>M124</x:f>
        <x:v>3650000</x:v>
      </x:c>
      <x:c r="F124" s="442">
        <x:f>E124-D124</x:f>
        <x:v>0</x:v>
      </x:c>
      <x:c r="G124" s="916" t="s">
        <x:v>563</x:v>
      </x:c>
      <x:c r="H124" s="634"/>
      <x:c r="I124" s="345"/>
      <x:c r="J124" s="345"/>
      <x:c r="K124" s="451"/>
      <x:c r="L124" s="452"/>
      <x:c r="M124" s="462">
        <x:f>SUM(M125)</x:f>
        <x:v>3650000</x:v>
      </x:c>
      <x:c r="N124" s="352"/>
      <x:c r="O124" s="352"/>
      <x:c r="P124" s="352"/>
    </x:row>
    <x:row r="125" spans="1:19">
      <x:c r="A125" s="390"/>
      <x:c r="B125" s="390"/>
      <x:c r="C125" s="447"/>
      <x:c r="D125" s="390"/>
      <x:c r="E125" s="390"/>
      <x:c r="F125" s="447"/>
      <x:c r="G125" s="927" t="s">
        <x:v>563</x:v>
      </x:c>
      <x:c r="H125" s="594">
        <x:v>10000</x:v>
      </x:c>
      <x:c r="I125" s="701">
        <x:v>365</x:v>
      </x:c>
      <x:c r="J125" s="701" t="s">
        <x:v>324</x:v>
      </x:c>
      <x:c r="K125" s="594"/>
      <x:c r="L125" s="577" t="s">
        <x:v>32</x:v>
      </x:c>
      <x:c r="M125" s="629">
        <x:f>H125*I125</x:f>
        <x:v>3650000</x:v>
      </x:c>
      <x:c r="N125" s="352"/>
      <x:c r="O125" s="352"/>
      <x:c r="P125" s="352"/>
      <x:c r="S125" s="541">
        <x:f>IF($L125="법인전입금",$M125,0)</x:f>
        <x:v>3650000</x:v>
      </x:c>
    </x:row>
    <x:row r="126" spans="1:16">
      <x:c r="A126" s="390"/>
      <x:c r="B126" s="390"/>
      <x:c r="C126" s="447"/>
      <x:c r="D126" s="442">
        <x:v>2400000</x:v>
      </x:c>
      <x:c r="E126" s="442">
        <x:f>M126</x:f>
        <x:v>2640000</x:v>
      </x:c>
      <x:c r="F126" s="452">
        <x:f>E126-D126</x:f>
        <x:v>240000</x:v>
      </x:c>
      <x:c r="G126" s="916" t="s">
        <x:v>621</x:v>
      </x:c>
      <x:c r="H126" s="634"/>
      <x:c r="I126" s="345"/>
      <x:c r="J126" s="345"/>
      <x:c r="K126" s="451"/>
      <x:c r="L126" s="452"/>
      <x:c r="M126" s="347">
        <x:f>SUM(M128)</x:f>
        <x:v>2640000</x:v>
      </x:c>
      <x:c r="N126" s="388"/>
      <x:c r="O126" s="388"/>
      <x:c r="P126" s="388"/>
    </x:row>
    <x:row r="127" spans="1:16" ht="12.75" customHeight="1">
      <x:c r="A127" s="390"/>
      <x:c r="B127" s="390"/>
      <x:c r="C127" s="447"/>
      <x:c r="D127" s="390"/>
      <x:c r="E127" s="390"/>
      <x:c r="F127" s="447"/>
      <x:c r="G127" s="928" t="s">
        <x:v>349</x:v>
      </x:c>
      <x:c r="H127" s="635" t="s">
        <x:v>550</x:v>
      </x:c>
      <x:c r="I127" s="449"/>
      <x:c r="J127" s="449" t="s">
        <x:v>610</x:v>
      </x:c>
      <x:c r="K127" s="449"/>
      <x:c r="L127" s="426"/>
      <x:c r="M127" s="450" t="s">
        <x:v>43</x:v>
      </x:c>
      <x:c r="N127" s="447"/>
      <x:c r="O127" s="447"/>
      <x:c r="P127" s="447"/>
    </x:row>
    <x:row r="128" spans="1:16">
      <x:c r="A128" s="390"/>
      <x:c r="B128" s="390"/>
      <x:c r="C128" s="447"/>
      <x:c r="D128" s="390"/>
      <x:c r="E128" s="390"/>
      <x:c r="F128" s="447"/>
      <x:c r="G128" s="929" t="s">
        <x:v>307</x:v>
      </x:c>
      <x:c r="H128" s="697">
        <x:v>220000</x:v>
      </x:c>
      <x:c r="I128" s="698">
        <x:v>12</x:v>
      </x:c>
      <x:c r="J128" s="691" t="s">
        <x:v>367</x:v>
      </x:c>
      <x:c r="K128" s="691"/>
      <x:c r="L128" s="699" t="s">
        <x:v>49</x:v>
      </x:c>
      <x:c r="M128" s="354">
        <x:v>2640000</x:v>
      </x:c>
      <x:c r="N128" s="352"/>
      <x:c r="O128" s="352"/>
      <x:c r="P128" s="352"/>
    </x:row>
    <x:row r="129" spans="1:16" ht="24.94999999999999928946" customHeight="1">
      <x:c r="A129" s="390"/>
      <x:c r="B129" s="390"/>
      <x:c r="C129" s="447"/>
      <x:c r="D129" s="442">
        <x:v>5525000</x:v>
      </x:c>
      <x:c r="E129" s="442">
        <x:f>M129</x:f>
        <x:v>5525000</x:v>
      </x:c>
      <x:c r="F129" s="452">
        <x:f>D129-E129</x:f>
        <x:v>0</x:v>
      </x:c>
      <x:c r="G129" s="916" t="s">
        <x:v>20</x:v>
      </x:c>
      <x:c r="H129" s="634"/>
      <x:c r="I129" s="345"/>
      <x:c r="J129" s="345"/>
      <x:c r="K129" s="451"/>
      <x:c r="L129" s="452"/>
      <x:c r="M129" s="347">
        <x:f>SUM(M131:M132)</x:f>
        <x:v>5525000</x:v>
      </x:c>
      <x:c r="N129" s="388"/>
      <x:c r="O129" s="388"/>
      <x:c r="P129" s="388"/>
    </x:row>
    <x:row r="130" spans="1:16">
      <x:c r="A130" s="390"/>
      <x:c r="B130" s="390"/>
      <x:c r="C130" s="447"/>
      <x:c r="D130" s="390"/>
      <x:c r="E130" s="390"/>
      <x:c r="F130" s="447"/>
      <x:c r="G130" s="930" t="s">
        <x:v>510</x:v>
      </x:c>
      <x:c r="H130" s="638" t="s">
        <x:v>550</x:v>
      </x:c>
      <x:c r="I130" s="519"/>
      <x:c r="J130" s="519" t="s">
        <x:v>601</x:v>
      </x:c>
      <x:c r="K130" s="519"/>
      <x:c r="L130" s="520"/>
      <x:c r="M130" s="442" t="s">
        <x:v>43</x:v>
      </x:c>
      <x:c r="N130" s="447"/>
      <x:c r="O130" s="447"/>
      <x:c r="P130" s="447"/>
    </x:row>
    <x:row r="131" spans="1:16">
      <x:c r="A131" s="390"/>
      <x:c r="B131" s="390"/>
      <x:c r="C131" s="447"/>
      <x:c r="D131" s="390"/>
      <x:c r="E131" s="390"/>
      <x:c r="F131" s="447"/>
      <x:c r="G131" s="1110" t="s">
        <x:v>405</x:v>
      </x:c>
      <x:c r="H131" s="594">
        <x:v>400000</x:v>
      </x:c>
      <x:c r="I131" s="594">
        <x:v>10</x:v>
      </x:c>
      <x:c r="J131" s="594" t="s">
        <x:v>340</x:v>
      </x:c>
      <x:c r="K131" s="594"/>
      <x:c r="L131" s="577" t="s">
        <x:v>49</x:v>
      </x:c>
      <x:c r="M131" s="473">
        <x:v>4000000</x:v>
      </x:c>
      <x:c r="N131" s="352"/>
      <x:c r="O131" s="352"/>
      <x:c r="P131" s="352"/>
    </x:row>
    <x:row r="132" spans="1:16">
      <x:c r="A132" s="390"/>
      <x:c r="B132" s="390"/>
      <x:c r="C132" s="447"/>
      <x:c r="D132" s="390"/>
      <x:c r="E132" s="390"/>
      <x:c r="F132" s="447"/>
      <x:c r="G132" s="948" t="s">
        <x:v>397</x:v>
      </x:c>
      <x:c r="H132" s="575">
        <x:v>300000</x:v>
      </x:c>
      <x:c r="I132" s="575">
        <x:v>6</x:v>
      </x:c>
      <x:c r="J132" s="575" t="s">
        <x:v>340</x:v>
      </x:c>
      <x:c r="K132" s="575" t="s">
        <x:v>726</x:v>
      </x:c>
      <x:c r="L132" s="576" t="s">
        <x:v>49</x:v>
      </x:c>
      <x:c r="M132" s="518">
        <x:v>1525000</x:v>
      </x:c>
      <x:c r="N132" s="352"/>
      <x:c r="O132" s="352"/>
      <x:c r="P132" s="352"/>
    </x:row>
    <x:row r="133" spans="1:16">
      <x:c r="A133" s="390"/>
      <x:c r="B133" s="390"/>
      <x:c r="C133" s="447"/>
      <x:c r="D133" s="442">
        <x:v>66367890</x:v>
      </x:c>
      <x:c r="E133" s="442">
        <x:f>M133</x:f>
        <x:v>66816250</x:v>
      </x:c>
      <x:c r="F133" s="442">
        <x:f>E133-D133</x:f>
        <x:v>448360</x:v>
      </x:c>
      <x:c r="G133" s="930" t="s">
        <x:v>23</x:v>
      </x:c>
      <x:c r="H133" s="638"/>
      <x:c r="I133" s="470"/>
      <x:c r="J133" s="470"/>
      <x:c r="K133" s="519"/>
      <x:c r="L133" s="520"/>
      <x:c r="M133" s="347">
        <x:f>SUM(M135:M151)</x:f>
        <x:v>66816250</x:v>
      </x:c>
      <x:c r="N133" s="388"/>
      <x:c r="O133" s="388"/>
      <x:c r="P133" s="388"/>
    </x:row>
    <x:row r="134" spans="1:16">
      <x:c r="A134" s="390"/>
      <x:c r="B134" s="390"/>
      <x:c r="C134" s="447"/>
      <x:c r="D134" s="390"/>
      <x:c r="E134" s="390"/>
      <x:c r="F134" s="447"/>
      <x:c r="G134" s="916" t="s">
        <x:v>349</x:v>
      </x:c>
      <x:c r="H134" s="634" t="s">
        <x:v>550</x:v>
      </x:c>
      <x:c r="I134" s="345"/>
      <x:c r="J134" s="345"/>
      <x:c r="K134" s="451" t="s">
        <x:v>505</x:v>
      </x:c>
      <x:c r="L134" s="452"/>
      <x:c r="M134" s="442" t="s">
        <x:v>43</x:v>
      </x:c>
      <x:c r="N134" s="447"/>
      <x:c r="O134" s="447"/>
      <x:c r="P134" s="447"/>
    </x:row>
    <x:row r="135" spans="1:16" ht="24.94999999999999928946" customHeight="1">
      <x:c r="A135" s="390"/>
      <x:c r="B135" s="390"/>
      <x:c r="C135" s="447"/>
      <x:c r="D135" s="390"/>
      <x:c r="E135" s="390"/>
      <x:c r="F135" s="447"/>
      <x:c r="G135" s="833" t="s">
        <x:v>268</x:v>
      </x:c>
      <x:c r="H135" s="551">
        <x:v>81441600</x:v>
      </x:c>
      <x:c r="I135" s="713">
        <x:v>12</x:v>
      </x:c>
      <x:c r="J135" s="551" t="s">
        <x:v>514</x:v>
      </x:c>
      <x:c r="K135" s="714" t="s">
        <x:v>603</x:v>
      </x:c>
      <x:c r="L135" s="693" t="s">
        <x:v>49</x:v>
      </x:c>
      <x:c r="M135" s="349">
        <x:f>ROUND(H135/I135,-1)</x:f>
        <x:v>6786800</x:v>
      </x:c>
      <x:c r="N135" s="352"/>
      <x:c r="O135" s="352"/>
      <x:c r="P135" s="352"/>
    </x:row>
    <x:row r="136" spans="1:16" ht="24.94999999999999928946" customHeight="1">
      <x:c r="A136" s="390"/>
      <x:c r="B136" s="390"/>
      <x:c r="C136" s="447"/>
      <x:c r="D136" s="390"/>
      <x:c r="E136" s="390"/>
      <x:c r="F136" s="447"/>
      <x:c r="G136" s="555" t="s">
        <x:v>57</x:v>
      </x:c>
      <x:c r="H136" s="549">
        <x:v>58845180</x:v>
      </x:c>
      <x:c r="I136" s="712">
        <x:v>12</x:v>
      </x:c>
      <x:c r="J136" s="549" t="s">
        <x:v>514</x:v>
      </x:c>
      <x:c r="K136" s="715" t="s">
        <x:v>603</x:v>
      </x:c>
      <x:c r="L136" s="592" t="s">
        <x:v>49</x:v>
      </x:c>
      <x:c r="M136" s="349">
        <x:f t="shared" ref="M136:M149" si="5">ROUND(H136/I136,-1)</x:f>
        <x:v>4903770</x:v>
      </x:c>
      <x:c r="N136" s="352"/>
      <x:c r="O136" s="352"/>
      <x:c r="P136" s="352"/>
    </x:row>
    <x:row r="137" spans="1:16" ht="24.94999999999999928946" customHeight="1">
      <x:c r="A137" s="390"/>
      <x:c r="B137" s="390"/>
      <x:c r="C137" s="447"/>
      <x:c r="D137" s="390"/>
      <x:c r="E137" s="390"/>
      <x:c r="F137" s="447"/>
      <x:c r="G137" s="555" t="s">
        <x:v>284</x:v>
      </x:c>
      <x:c r="H137" s="549">
        <x:v>68247660</x:v>
      </x:c>
      <x:c r="I137" s="712">
        <x:v>12</x:v>
      </x:c>
      <x:c r="J137" s="549" t="s">
        <x:v>514</x:v>
      </x:c>
      <x:c r="K137" s="715" t="s">
        <x:v>603</x:v>
      </x:c>
      <x:c r="L137" s="592" t="s">
        <x:v>49</x:v>
      </x:c>
      <x:c r="M137" s="349">
        <x:f t="shared" si="5"/>
        <x:v>5687310</x:v>
      </x:c>
      <x:c r="N137" s="352"/>
      <x:c r="O137" s="352"/>
      <x:c r="P137" s="352"/>
    </x:row>
    <x:row r="138" spans="1:16" ht="24.94999999999999928946" customHeight="1">
      <x:c r="A138" s="390"/>
      <x:c r="B138" s="390"/>
      <x:c r="C138" s="447"/>
      <x:c r="D138" s="390"/>
      <x:c r="E138" s="390"/>
      <x:c r="F138" s="447"/>
      <x:c r="G138" s="555" t="s">
        <x:v>284</x:v>
      </x:c>
      <x:c r="H138" s="549">
        <x:v>65799160</x:v>
      </x:c>
      <x:c r="I138" s="712">
        <x:v>12</x:v>
      </x:c>
      <x:c r="J138" s="549" t="s">
        <x:v>514</x:v>
      </x:c>
      <x:c r="K138" s="715" t="s">
        <x:v>603</x:v>
      </x:c>
      <x:c r="L138" s="592" t="s">
        <x:v>49</x:v>
      </x:c>
      <x:c r="M138" s="349">
        <x:f t="shared" si="5"/>
        <x:v>5483260</x:v>
      </x:c>
      <x:c r="N138" s="352"/>
      <x:c r="O138" s="352"/>
      <x:c r="P138" s="352"/>
    </x:row>
    <x:row r="139" spans="1:16" ht="24.94999999999999928946" customHeight="1">
      <x:c r="A139" s="390"/>
      <x:c r="B139" s="390"/>
      <x:c r="C139" s="447"/>
      <x:c r="D139" s="390"/>
      <x:c r="E139" s="390"/>
      <x:c r="F139" s="447"/>
      <x:c r="G139" s="555" t="s">
        <x:v>284</x:v>
      </x:c>
      <x:c r="H139" s="549">
        <x:v>66720310</x:v>
      </x:c>
      <x:c r="I139" s="712">
        <x:v>12</x:v>
      </x:c>
      <x:c r="J139" s="549" t="s">
        <x:v>514</x:v>
      </x:c>
      <x:c r="K139" s="715" t="s">
        <x:v>603</x:v>
      </x:c>
      <x:c r="L139" s="592" t="s">
        <x:v>49</x:v>
      </x:c>
      <x:c r="M139" s="349">
        <x:f t="shared" si="5"/>
        <x:v>5560030</x:v>
      </x:c>
      <x:c r="N139" s="352"/>
      <x:c r="O139" s="352"/>
      <x:c r="P139" s="352"/>
    </x:row>
    <x:row r="140" spans="1:16" ht="24.94999999999999928946" customHeight="1">
      <x:c r="A140" s="390"/>
      <x:c r="B140" s="390"/>
      <x:c r="C140" s="447"/>
      <x:c r="D140" s="390"/>
      <x:c r="E140" s="390"/>
      <x:c r="F140" s="447"/>
      <x:c r="G140" s="555" t="s">
        <x:v>283</x:v>
      </x:c>
      <x:c r="H140" s="549">
        <x:v>51847920</x:v>
      </x:c>
      <x:c r="I140" s="712">
        <x:v>12</x:v>
      </x:c>
      <x:c r="J140" s="549" t="s">
        <x:v>514</x:v>
      </x:c>
      <x:c r="K140" s="715" t="s">
        <x:v>603</x:v>
      </x:c>
      <x:c r="L140" s="592" t="s">
        <x:v>49</x:v>
      </x:c>
      <x:c r="M140" s="349">
        <x:f t="shared" si="5"/>
        <x:v>4320660</x:v>
      </x:c>
      <x:c r="N140" s="352"/>
      <x:c r="O140" s="352"/>
      <x:c r="P140" s="352"/>
    </x:row>
    <x:row r="141" spans="1:16" ht="24.94999999999999928946" customHeight="1">
      <x:c r="A141" s="390"/>
      <x:c r="B141" s="390"/>
      <x:c r="C141" s="447"/>
      <x:c r="D141" s="390"/>
      <x:c r="E141" s="390"/>
      <x:c r="F141" s="447"/>
      <x:c r="G141" s="555" t="s">
        <x:v>283</x:v>
      </x:c>
      <x:c r="H141" s="549">
        <x:v>49563600</x:v>
      </x:c>
      <x:c r="I141" s="712">
        <x:v>12</x:v>
      </x:c>
      <x:c r="J141" s="549" t="s">
        <x:v>514</x:v>
      </x:c>
      <x:c r="K141" s="715" t="s">
        <x:v>603</x:v>
      </x:c>
      <x:c r="L141" s="592" t="s">
        <x:v>49</x:v>
      </x:c>
      <x:c r="M141" s="349">
        <x:f t="shared" si="5"/>
        <x:v>4130300</x:v>
      </x:c>
      <x:c r="N141" s="352"/>
      <x:c r="O141" s="352"/>
      <x:c r="P141" s="352"/>
    </x:row>
    <x:row r="142" spans="1:16" ht="24.94999999999999928946" customHeight="1">
      <x:c r="A142" s="390"/>
      <x:c r="B142" s="390"/>
      <x:c r="C142" s="447"/>
      <x:c r="D142" s="390"/>
      <x:c r="E142" s="390"/>
      <x:c r="F142" s="447"/>
      <x:c r="G142" s="555" t="s">
        <x:v>283</x:v>
      </x:c>
      <x:c r="H142" s="549">
        <x:v>42047520</x:v>
      </x:c>
      <x:c r="I142" s="712">
        <x:v>12</x:v>
      </x:c>
      <x:c r="J142" s="549" t="s">
        <x:v>514</x:v>
      </x:c>
      <x:c r="K142" s="715" t="s">
        <x:v>603</x:v>
      </x:c>
      <x:c r="L142" s="592" t="s">
        <x:v>49</x:v>
      </x:c>
      <x:c r="M142" s="349">
        <x:f t="shared" si="5"/>
        <x:v>3503960</x:v>
      </x:c>
      <x:c r="N142" s="352"/>
      <x:c r="O142" s="352"/>
      <x:c r="P142" s="352"/>
    </x:row>
    <x:row r="143" spans="1:16" ht="24.94999999999999928946" customHeight="1">
      <x:c r="A143" s="390"/>
      <x:c r="B143" s="390"/>
      <x:c r="C143" s="447"/>
      <x:c r="D143" s="390"/>
      <x:c r="E143" s="390"/>
      <x:c r="F143" s="447"/>
      <x:c r="G143" s="555" t="s">
        <x:v>283</x:v>
      </x:c>
      <x:c r="H143" s="549">
        <x:v>50035800</x:v>
      </x:c>
      <x:c r="I143" s="712">
        <x:v>12</x:v>
      </x:c>
      <x:c r="J143" s="549" t="s">
        <x:v>514</x:v>
      </x:c>
      <x:c r="K143" s="715" t="s">
        <x:v>603</x:v>
      </x:c>
      <x:c r="L143" s="592" t="s">
        <x:v>49</x:v>
      </x:c>
      <x:c r="M143" s="349">
        <x:f t="shared" si="5"/>
        <x:v>4169650</x:v>
      </x:c>
      <x:c r="N143" s="352"/>
      <x:c r="O143" s="352"/>
      <x:c r="P143" s="352"/>
    </x:row>
    <x:row r="144" spans="1:16" ht="24.94999999999999928946" customHeight="1">
      <x:c r="A144" s="390"/>
      <x:c r="B144" s="390"/>
      <x:c r="C144" s="447"/>
      <x:c r="D144" s="390"/>
      <x:c r="E144" s="390"/>
      <x:c r="F144" s="447"/>
      <x:c r="G144" s="555" t="s">
        <x:v>283</x:v>
      </x:c>
      <x:c r="H144" s="549">
        <x:v>3099610</x:v>
      </x:c>
      <x:c r="I144" s="712">
        <x:v>1</x:v>
      </x:c>
      <x:c r="J144" s="549" t="s">
        <x:v>514</x:v>
      </x:c>
      <x:c r="K144" s="715" t="s">
        <x:v>603</x:v>
      </x:c>
      <x:c r="L144" s="592" t="s">
        <x:v>49</x:v>
      </x:c>
      <x:c r="M144" s="349">
        <x:f>ROUND(H144/12,-1)</x:f>
        <x:v>258300</x:v>
      </x:c>
      <x:c r="N144" s="352"/>
      <x:c r="O144" s="352"/>
      <x:c r="P144" s="352"/>
    </x:row>
    <x:row r="145" spans="1:16" ht="24.94999999999999928946" customHeight="1">
      <x:c r="A145" s="390"/>
      <x:c r="B145" s="390"/>
      <x:c r="C145" s="447"/>
      <x:c r="D145" s="390"/>
      <x:c r="E145" s="390"/>
      <x:c r="F145" s="447"/>
      <x:c r="G145" s="555" t="s">
        <x:v>197</x:v>
      </x:c>
      <x:c r="H145" s="549">
        <x:v>39901560</x:v>
      </x:c>
      <x:c r="I145" s="712">
        <x:v>12</x:v>
      </x:c>
      <x:c r="J145" s="549" t="s">
        <x:v>514</x:v>
      </x:c>
      <x:c r="K145" s="715" t="s">
        <x:v>603</x:v>
      </x:c>
      <x:c r="L145" s="592" t="s">
        <x:v>49</x:v>
      </x:c>
      <x:c r="M145" s="349">
        <x:f t="shared" si="5"/>
        <x:v>3325130</x:v>
      </x:c>
      <x:c r="N145" s="352"/>
      <x:c r="O145" s="352"/>
      <x:c r="P145" s="352"/>
    </x:row>
    <x:row r="146" spans="1:16" ht="24.94999999999999928946" customHeight="1">
      <x:c r="A146" s="390"/>
      <x:c r="B146" s="390"/>
      <x:c r="C146" s="447"/>
      <x:c r="D146" s="390"/>
      <x:c r="E146" s="390"/>
      <x:c r="F146" s="447"/>
      <x:c r="G146" s="555" t="s">
        <x:v>289</x:v>
      </x:c>
      <x:c r="H146" s="549">
        <x:v>51827040</x:v>
      </x:c>
      <x:c r="I146" s="712">
        <x:v>12</x:v>
      </x:c>
      <x:c r="J146" s="549" t="s">
        <x:v>514</x:v>
      </x:c>
      <x:c r="K146" s="715" t="s">
        <x:v>603</x:v>
      </x:c>
      <x:c r="L146" s="592" t="s">
        <x:v>49</x:v>
      </x:c>
      <x:c r="M146" s="349">
        <x:f t="shared" si="5"/>
        <x:v>4318920</x:v>
      </x:c>
      <x:c r="N146" s="352"/>
      <x:c r="O146" s="352"/>
      <x:c r="P146" s="352"/>
    </x:row>
    <x:row r="147" spans="1:16" ht="24.94999999999999928946" customHeight="1">
      <x:c r="A147" s="390"/>
      <x:c r="B147" s="390"/>
      <x:c r="C147" s="447"/>
      <x:c r="D147" s="390"/>
      <x:c r="E147" s="390"/>
      <x:c r="F147" s="447"/>
      <x:c r="G147" s="617" t="s">
        <x:v>287</x:v>
      </x:c>
      <x:c r="H147" s="549">
        <x:v>48453420</x:v>
      </x:c>
      <x:c r="I147" s="712">
        <x:v>12</x:v>
      </x:c>
      <x:c r="J147" s="549" t="s">
        <x:v>514</x:v>
      </x:c>
      <x:c r="K147" s="715" t="s">
        <x:v>603</x:v>
      </x:c>
      <x:c r="L147" s="592" t="s">
        <x:v>49</x:v>
      </x:c>
      <x:c r="M147" s="349">
        <x:f t="shared" si="5"/>
        <x:v>4037790</x:v>
      </x:c>
      <x:c r="N147" s="352"/>
      <x:c r="O147" s="352"/>
      <x:c r="P147" s="352"/>
    </x:row>
    <x:row r="148" spans="1:16" ht="24.94999999999999928946" customHeight="1">
      <x:c r="A148" s="390"/>
      <x:c r="B148" s="390"/>
      <x:c r="C148" s="447"/>
      <x:c r="D148" s="390"/>
      <x:c r="E148" s="390"/>
      <x:c r="F148" s="447"/>
      <x:c r="G148" s="555" t="s">
        <x:v>213</x:v>
      </x:c>
      <x:c r="H148" s="549">
        <x:v>39697200</x:v>
      </x:c>
      <x:c r="I148" s="712">
        <x:v>12</x:v>
      </x:c>
      <x:c r="J148" s="549" t="s">
        <x:v>514</x:v>
      </x:c>
      <x:c r="K148" s="715" t="s">
        <x:v>603</x:v>
      </x:c>
      <x:c r="L148" s="592" t="s">
        <x:v>49</x:v>
      </x:c>
      <x:c r="M148" s="349">
        <x:f t="shared" si="5"/>
        <x:v>3308100</x:v>
      </x:c>
      <x:c r="N148" s="352"/>
      <x:c r="O148" s="352"/>
      <x:c r="P148" s="352"/>
    </x:row>
    <x:row r="149" spans="1:16" ht="24.94999999999999928946" customHeight="1">
      <x:c r="A149" s="390"/>
      <x:c r="B149" s="390"/>
      <x:c r="C149" s="447"/>
      <x:c r="D149" s="390"/>
      <x:c r="E149" s="390"/>
      <x:c r="F149" s="447"/>
      <x:c r="G149" s="555" t="s">
        <x:v>213</x:v>
      </x:c>
      <x:c r="H149" s="549">
        <x:v>39393000</x:v>
      </x:c>
      <x:c r="I149" s="712">
        <x:v>12</x:v>
      </x:c>
      <x:c r="J149" s="549" t="s">
        <x:v>514</x:v>
      </x:c>
      <x:c r="K149" s="715" t="s">
        <x:v>603</x:v>
      </x:c>
      <x:c r="L149" s="592" t="s">
        <x:v>49</x:v>
      </x:c>
      <x:c r="M149" s="349">
        <x:f t="shared" si="5"/>
        <x:v>3282750</x:v>
      </x:c>
      <x:c r="N149" s="352"/>
      <x:c r="O149" s="352"/>
      <x:c r="P149" s="352"/>
    </x:row>
    <x:row r="150" spans="1:16" ht="24.94999999999999928946" customHeight="1">
      <x:c r="A150" s="390"/>
      <x:c r="B150" s="390"/>
      <x:c r="C150" s="447"/>
      <x:c r="D150" s="390"/>
      <x:c r="E150" s="390"/>
      <x:c r="F150" s="447"/>
      <x:c r="G150" s="565" t="s">
        <x:v>294</x:v>
      </x:c>
      <x:c r="H150" s="566">
        <x:v>41224200</x:v>
      </x:c>
      <x:c r="I150" s="712">
        <x:v>12</x:v>
      </x:c>
      <x:c r="J150" s="549" t="s">
        <x:v>514</x:v>
      </x:c>
      <x:c r="K150" s="835" t="s">
        <x:v>603</x:v>
      </x:c>
      <x:c r="L150" s="836" t="s">
        <x:v>49</x:v>
      </x:c>
      <x:c r="M150" s="517">
        <x:f>ROUND(H150/I150,-1)</x:f>
        <x:v>3435350</x:v>
      </x:c>
      <x:c r="N150" s="352"/>
      <x:c r="O150" s="352"/>
      <x:c r="P150" s="352"/>
    </x:row>
    <x:row r="151" spans="1:19" ht="24.94999999999999928946" customHeight="1">
      <x:c r="A151" s="390"/>
      <x:c r="B151" s="390"/>
      <x:c r="C151" s="447"/>
      <x:c r="D151" s="390"/>
      <x:c r="E151" s="390"/>
      <x:c r="F151" s="447"/>
      <x:c r="G151" s="565" t="s">
        <x:v>282</x:v>
      </x:c>
      <x:c r="H151" s="566">
        <x:v>3650000</x:v>
      </x:c>
      <x:c r="I151" s="1027">
        <x:v>1</x:v>
      </x:c>
      <x:c r="J151" s="566" t="s">
        <x:v>362</x:v>
      </x:c>
      <x:c r="K151" s="1160" t="s">
        <x:v>603</x:v>
      </x:c>
      <x:c r="L151" s="836" t="s">
        <x:v>32</x:v>
      </x:c>
      <x:c r="M151" s="354">
        <x:v>304170</x:v>
      </x:c>
      <x:c r="N151" s="352"/>
      <x:c r="O151" s="352"/>
      <x:c r="P151" s="352"/>
      <x:c r="S151" s="437">
        <x:f>M151</x:f>
        <x:v>304170</x:v>
      </x:c>
    </x:row>
    <x:row r="152" spans="1:16" ht="15" customHeight="1">
      <x:c r="A152" s="390"/>
      <x:c r="B152" s="390"/>
      <x:c r="C152" s="446"/>
      <x:c r="D152" s="432">
        <x:v>86829190</x:v>
      </x:c>
      <x:c r="E152" s="442">
        <x:f>M152</x:f>
        <x:v>90897220</x:v>
      </x:c>
      <x:c r="F152" s="442">
        <x:f>E152-D152</x:f>
        <x:v>4068030</x:v>
      </x:c>
      <x:c r="G152" s="925" t="s">
        <x:v>27</x:v>
      </x:c>
      <x:c r="H152" s="636"/>
      <x:c r="I152" s="528"/>
      <x:c r="J152" s="528"/>
      <x:c r="K152" s="528"/>
      <x:c r="L152" s="515"/>
      <x:c r="M152" s="347">
        <x:f>SUM(M153:M157)</x:f>
        <x:v>90897220</x:v>
      </x:c>
      <x:c r="N152" s="388"/>
      <x:c r="O152" s="388"/>
      <x:c r="P152" s="388"/>
    </x:row>
    <x:row r="153" spans="1:16" ht="24" customHeight="1">
      <x:c r="A153" s="390"/>
      <x:c r="B153" s="390"/>
      <x:c r="C153" s="446"/>
      <x:c r="D153" s="777">
        <x:v>35674400</x:v>
      </x:c>
      <x:c r="E153" s="475">
        <x:f>M153</x:f>
        <x:v>38173360</x:v>
      </x:c>
      <x:c r="F153" s="777">
        <x:f>E153-D153</x:f>
        <x:v>2498960</x:v>
      </x:c>
      <x:c r="G153" s="933" t="s">
        <x:v>622</x:v>
      </x:c>
      <x:c r="H153" s="998">
        <x:v>803649730</x:v>
      </x:c>
      <x:c r="I153" s="999">
        <x:v>12</x:v>
      </x:c>
      <x:c r="J153" s="1000" t="s">
        <x:v>514</x:v>
      </x:c>
      <x:c r="K153" s="1001">
        <x:v>0.047499999999999998</x:v>
      </x:c>
      <x:c r="L153" s="1002" t="s">
        <x:v>49</x:v>
      </x:c>
      <x:c r="M153" s="1003">
        <x:v>38173360</x:v>
      </x:c>
      <x:c r="N153" s="352"/>
      <x:c r="O153" s="352"/>
      <x:c r="P153" s="352"/>
    </x:row>
    <x:row r="154" spans="1:16" ht="24" customHeight="1">
      <x:c r="A154" s="390"/>
      <x:c r="B154" s="390"/>
      <x:c r="C154" s="446"/>
      <x:c r="D154" s="777">
        <x:v>27707120</x:v>
      </x:c>
      <x:c r="E154" s="469">
        <x:f>M154</x:f>
        <x:v>28891210</x:v>
      </x:c>
      <x:c r="F154" s="777">
        <x:f>E154-D154</x:f>
        <x:v>1184090</x:v>
      </x:c>
      <x:c r="G154" s="919" t="s">
        <x:v>619</x:v>
      </x:c>
      <x:c r="H154" s="1004">
        <x:v>803649730</x:v>
      </x:c>
      <x:c r="I154" s="1005">
        <x:v>12</x:v>
      </x:c>
      <x:c r="J154" s="1006" t="s">
        <x:v>514</x:v>
      </x:c>
      <x:c r="K154" s="1007">
        <x:v>0.035950000000000004</x:v>
      </x:c>
      <x:c r="L154" s="1008" t="s">
        <x:v>49</x:v>
      </x:c>
      <x:c r="M154" s="1009">
        <x:v>28891210</x:v>
      </x:c>
      <x:c r="N154" s="352"/>
      <x:c r="O154" s="352"/>
      <x:c r="P154" s="352"/>
    </x:row>
    <x:row r="155" spans="1:16" ht="24" customHeight="1">
      <x:c r="A155" s="390"/>
      <x:c r="B155" s="390"/>
      <x:c r="C155" s="446"/>
      <x:c r="D155" s="777">
        <x:v>3549280</x:v>
      </x:c>
      <x:c r="E155" s="469">
        <x:f>M155</x:f>
        <x:v>3741410</x:v>
      </x:c>
      <x:c r="F155" s="777">
        <x:f>E155-D155</x:f>
        <x:v>192130</x:v>
      </x:c>
      <x:c r="G155" s="923" t="s">
        <x:v>617</x:v>
      </x:c>
      <x:c r="H155" s="1004">
        <x:v>28891210</x:v>
      </x:c>
      <x:c r="I155" s="1005">
        <x:v>12</x:v>
      </x:c>
      <x:c r="J155" s="1006" t="s">
        <x:v>514</x:v>
      </x:c>
      <x:c r="K155" s="1010">
        <x:v>0.1295</x:v>
      </x:c>
      <x:c r="L155" s="1008" t="s">
        <x:v>49</x:v>
      </x:c>
      <x:c r="M155" s="1009">
        <x:v>3741410</x:v>
      </x:c>
      <x:c r="N155" s="352"/>
      <x:c r="O155" s="352"/>
      <x:c r="P155" s="352"/>
    </x:row>
    <x:row r="156" spans="1:22" ht="24" customHeight="1">
      <x:c r="A156" s="390"/>
      <x:c r="B156" s="390"/>
      <x:c r="C156" s="446"/>
      <x:c r="D156" s="777">
        <x:v>13873380</x:v>
      </x:c>
      <x:c r="E156" s="469">
        <x:f>M156</x:f>
        <x:v>14063870</x:v>
      </x:c>
      <x:c r="F156" s="777">
        <x:f>E156-D156</x:f>
        <x:v>190490</x:v>
      </x:c>
      <x:c r="G156" s="922" t="s">
        <x:v>615</x:v>
      </x:c>
      <x:c r="H156" s="1011">
        <x:v>803649730</x:v>
      </x:c>
      <x:c r="I156" s="1012">
        <x:v>12</x:v>
      </x:c>
      <x:c r="J156" s="1013" t="s">
        <x:v>514</x:v>
      </x:c>
      <x:c r="K156" s="1014">
        <x:v>0.017500000000000002</x:v>
      </x:c>
      <x:c r="L156" s="1015" t="s">
        <x:v>49</x:v>
      </x:c>
      <x:c r="M156" s="1009">
        <x:v>14063870</x:v>
      </x:c>
      <x:c r="N156" s="352"/>
      <x:c r="O156" s="352"/>
      <x:c r="P156" s="352"/>
      <x:c r="Q156" s="536" t="s">
        <x:v>429</x:v>
      </x:c>
      <x:c r="R156" s="752" t="s">
        <x:v>439</x:v>
      </x:c>
      <x:c r="S156" s="752"/>
      <x:c r="T156" s="752"/>
      <x:c r="U156" s="752"/>
      <x:c r="V156" s="496"/>
    </x:row>
    <x:row r="157" spans="1:22" ht="24" customHeight="1">
      <x:c r="A157" s="390"/>
      <x:c r="B157" s="390"/>
      <x:c r="C157" s="446"/>
      <x:c r="D157" s="777">
        <x:v>6025010</x:v>
      </x:c>
      <x:c r="E157" s="469">
        <x:f>M157</x:f>
        <x:v>6027370</x:v>
      </x:c>
      <x:c r="F157" s="777">
        <x:f>E157-D157</x:f>
        <x:v>2360</x:v>
      </x:c>
      <x:c r="G157" s="924" t="s">
        <x:v>588</x:v>
      </x:c>
      <x:c r="H157" s="1016">
        <x:v>803649730</x:v>
      </x:c>
      <x:c r="I157" s="1017">
        <x:v>12</x:v>
      </x:c>
      <x:c r="J157" s="1018" t="s">
        <x:v>514</x:v>
      </x:c>
      <x:c r="K157" s="1019">
        <x:v>0.0075</x:v>
      </x:c>
      <x:c r="L157" s="1020" t="s">
        <x:v>49</x:v>
      </x:c>
      <x:c r="M157" s="1021">
        <x:v>6027370</x:v>
      </x:c>
      <x:c r="N157" s="352"/>
      <x:c r="O157" s="352"/>
      <x:c r="P157" s="352"/>
      <x:c r="Q157" s="437">
        <x:f>83848320-500000-1430000-450000</x:f>
        <x:v>81468320</x:v>
      </x:c>
      <x:c r="R157" s="437">
        <x:f>R158-Q157</x:f>
        <x:v>0</x:v>
      </x:c>
      <x:c r="T157" s="541"/>
      <x:c r="U157" s="496"/>
      <x:c r="V157" s="496"/>
    </x:row>
    <x:row r="158" spans="1:24" ht="14.30000000000000071054">
      <x:c r="A158" s="390"/>
      <x:c r="B158" s="442" t="s">
        <x:v>55</x:v>
      </x:c>
      <x:c r="C158" s="442"/>
      <x:c r="D158" s="432">
        <x:f>D159+D183+D203+D224+D232+D236</x:f>
        <x:v>127748830</x:v>
      </x:c>
      <x:c r="E158" s="442">
        <x:f>M158</x:f>
        <x:v>125617547</x:v>
      </x:c>
      <x:c r="F158" s="442">
        <x:f>E158-D158</x:f>
        <x:v>-2131283</x:v>
      </x:c>
      <x:c r="G158" s="916" t="s">
        <x:v>55</x:v>
      </x:c>
      <x:c r="H158" s="634"/>
      <x:c r="I158" s="345"/>
      <x:c r="J158" s="345"/>
      <x:c r="K158" s="451"/>
      <x:c r="L158" s="452"/>
      <x:c r="M158" s="347">
        <x:f>M159+M183+M203+M224+M232+M236</x:f>
        <x:v>125617547</x:v>
      </x:c>
      <x:c r="N158" s="388"/>
      <x:c r="O158" s="388"/>
      <x:c r="P158" s="388"/>
      <x:c r="Q158" s="496"/>
      <x:c r="R158" s="437">
        <x:f t="shared" ref="R158:X158" si="6">R159+R183+R203+R224+R232+R236</x:f>
        <x:v>81468320</x:v>
      </x:c>
      <x:c r="S158" s="1112">
        <x:f>S159+S183+S203+S224+S232+S236</x:f>
        <x:v>2925830</x:v>
      </x:c>
      <x:c r="T158" s="437">
        <x:f t="shared" si="6"/>
        <x:v>10053065</x:v>
      </x:c>
      <x:c r="U158" s="437">
        <x:f t="shared" si="6"/>
        <x:v>13745310</x:v>
      </x:c>
      <x:c r="V158" s="437">
        <x:f t="shared" si="6"/>
        <x:v>17425022</x:v>
      </x:c>
      <x:c r="W158" s="437">
        <x:f t="shared" si="6"/>
        <x:v>0</x:v>
      </x:c>
      <x:c r="X158" s="437">
        <x:f t="shared" si="6"/>
        <x:v>0</x:v>
      </x:c>
    </x:row>
    <x:row r="159" spans="1:24">
      <x:c r="A159" s="390"/>
      <x:c r="B159" s="390"/>
      <x:c r="C159" s="442" t="s">
        <x:v>21</x:v>
      </x:c>
      <x:c r="D159" s="432">
        <x:v>31749200</x:v>
      </x:c>
      <x:c r="E159" s="442">
        <x:f>M159</x:f>
        <x:v>31407280</x:v>
      </x:c>
      <x:c r="F159" s="442">
        <x:f>E159-D159</x:f>
        <x:v>-341920</x:v>
      </x:c>
      <x:c r="G159" s="916" t="s">
        <x:v>21</x:v>
      </x:c>
      <x:c r="H159" s="634" t="s">
        <x:v>550</x:v>
      </x:c>
      <x:c r="I159" s="345"/>
      <x:c r="J159" s="345"/>
      <x:c r="K159" s="451"/>
      <x:c r="L159" s="452"/>
      <x:c r="M159" s="347">
        <x:f>SUM(M162:M182)</x:f>
        <x:v>31407280</x:v>
      </x:c>
      <x:c r="N159" s="388"/>
      <x:c r="O159" s="388"/>
      <x:c r="P159" s="388"/>
      <x:c r="R159" s="437">
        <x:f t="shared" ref="R159:X159" si="7">SUM(R162:R182)</x:f>
        <x:v>27127280</x:v>
      </x:c>
      <x:c r="S159" s="437">
        <x:f t="shared" si="7"/>
        <x:v>680000</x:v>
      </x:c>
      <x:c r="T159" s="437">
        <x:f t="shared" si="7"/>
        <x:v>0</x:v>
      </x:c>
      <x:c r="U159" s="496">
        <x:f t="shared" si="7"/>
        <x:v>0</x:v>
      </x:c>
      <x:c r="V159" s="496">
        <x:f t="shared" si="7"/>
        <x:v>3600000</x:v>
      </x:c>
      <x:c r="W159" s="496">
        <x:f t="shared" si="7"/>
        <x:v>0</x:v>
      </x:c>
      <x:c r="X159" s="496">
        <x:f t="shared" si="7"/>
        <x:v>0</x:v>
      </x:c>
    </x:row>
    <x:row r="160" spans="1:20" ht="14.25" hidden="1" customHeight="1">
      <x:c r="A160" s="390"/>
      <x:c r="B160" s="390"/>
      <x:c r="C160" s="390"/>
      <x:c r="D160" s="432">
        <x:f>18836620+7130000</x:f>
        <x:v>25966620</x:v>
      </x:c>
      <x:c r="E160" s="442">
        <x:f>16110540+7680000</x:f>
        <x:v>23790540</x:v>
      </x:c>
      <x:c r="F160" s="430">
        <x:f>E160-D160</x:f>
        <x:v>-2176080</x:v>
      </x:c>
      <x:c r="G160" s="481"/>
      <x:c r="H160" s="639"/>
      <x:c r="I160" s="511"/>
      <x:c r="J160" s="511"/>
      <x:c r="K160" s="1314"/>
      <x:c r="L160" s="1315"/>
      <x:c r="M160" s="354"/>
      <x:c r="N160" s="352"/>
      <x:c r="O160" s="352"/>
      <x:c r="P160" s="352"/>
      <x:c r="T160" s="541">
        <x:f>IF($L160="구법인",$M160,0)</x:f>
        <x:v>0</x:v>
      </x:c>
    </x:row>
    <x:row r="161" spans="1:20" ht="14.25" hidden="1" customHeight="1">
      <x:c r="A161" s="390"/>
      <x:c r="B161" s="390"/>
      <x:c r="C161" s="390"/>
      <x:c r="D161" s="432" t="e">
        <x:f>D162+D197+D219+D244+#REF!+#REF!</x:f>
        <x:v>#REF!</x:v>
      </x:c>
      <x:c r="E161" s="432" t="e">
        <x:f>E162+E197+E219+E244+#REF!+#REF!</x:f>
        <x:v>#REF!</x:v>
      </x:c>
      <x:c r="F161" s="425" t="e">
        <x:f>E161-D161</x:f>
        <x:v>#REF!</x:v>
      </x:c>
      <x:c r="G161" s="481"/>
      <x:c r="H161" s="639"/>
      <x:c r="I161" s="511"/>
      <x:c r="J161" s="511"/>
      <x:c r="K161" s="476"/>
      <x:c r="L161" s="477"/>
      <x:c r="M161" s="354"/>
      <x:c r="N161" s="352"/>
      <x:c r="O161" s="352"/>
      <x:c r="P161" s="352"/>
      <x:c r="T161" s="541">
        <x:f>IF($L161="구법인",$M161,0)</x:f>
        <x:v>0</x:v>
      </x:c>
    </x:row>
    <x:row r="162" spans="1:24" s="541" customFormat="1" ht="21" customHeight="1">
      <x:c r="A162" s="390"/>
      <x:c r="B162" s="390"/>
      <x:c r="C162" s="390"/>
      <x:c r="D162" s="777">
        <x:v>5400000</x:v>
      </x:c>
      <x:c r="E162" s="469">
        <x:f>M162</x:f>
        <x:v>6360000</x:v>
      </x:c>
      <x:c r="F162" s="777">
        <x:f>E162-D162</x:f>
        <x:v>960000</x:v>
      </x:c>
      <x:c r="G162" s="934" t="s">
        <x:v>569</x:v>
      </x:c>
      <x:c r="H162" s="568">
        <x:v>530000</x:v>
      </x:c>
      <x:c r="I162" s="553">
        <x:v>12</x:v>
      </x:c>
      <x:c r="J162" s="553" t="s">
        <x:v>367</x:v>
      </x:c>
      <x:c r="K162" s="562" t="s">
        <x:v>687</x:v>
      </x:c>
      <x:c r="L162" s="554" t="s">
        <x:v>49</x:v>
      </x:c>
      <x:c r="M162" s="501">
        <x:f t="shared" ref="M162:M202" si="8">H162*I162</x:f>
        <x:v>6360000</x:v>
      </x:c>
      <x:c r="N162" s="777"/>
      <x:c r="O162" s="777"/>
      <x:c r="P162" s="777"/>
      <x:c r="R162" s="541">
        <x:f>IF($L162="보조금",$M162,0)</x:f>
        <x:v>6360000</x:v>
      </x:c>
      <x:c r="S162" s="541">
        <x:f>IF($L162="법인전입금",$M162,0)</x:f>
        <x:v>0</x:v>
      </x:c>
      <x:c r="T162" s="541">
        <x:f>IF($L162="구법인",$M162,0)</x:f>
        <x:v>0</x:v>
      </x:c>
      <x:c r="U162" s="541">
        <x:f>IF($L162="지정후원금",$M162,0)</x:f>
        <x:v>0</x:v>
      </x:c>
      <x:c r="V162" s="541">
        <x:f>IF($L162="비지정후원금",$M162,0)</x:f>
        <x:v>0</x:v>
      </x:c>
      <x:c r="W162" s="541">
        <x:f>IF(OR($L162="수익사업"),$M162,0)</x:f>
        <x:v>0</x:v>
      </x:c>
      <x:c r="X162" s="541">
        <x:f>IF(OR($L162="잡수입"),$M162,0)</x:f>
        <x:v>0</x:v>
      </x:c>
    </x:row>
    <x:row r="163" spans="1:24" s="541" customFormat="1" ht="21" customHeight="1">
      <x:c r="A163" s="390"/>
      <x:c r="B163" s="390"/>
      <x:c r="C163" s="390"/>
      <x:c r="D163" s="791">
        <x:v>3000000</x:v>
      </x:c>
      <x:c r="E163" s="791">
        <x:f>M163</x:f>
        <x:v>3000000</x:v>
      </x:c>
      <x:c r="F163" s="390">
        <x:f>E163-D163</x:f>
        <x:v>0</x:v>
      </x:c>
      <x:c r="G163" s="923" t="s">
        <x:v>509</x:v>
      </x:c>
      <x:c r="H163" s="667">
        <x:v>250000</x:v>
      </x:c>
      <x:c r="I163" s="666">
        <x:v>12</x:v>
      </x:c>
      <x:c r="J163" s="666" t="s">
        <x:v>367</x:v>
      </x:c>
      <x:c r="K163" s="815" t="s">
        <x:v>672</x:v>
      </x:c>
      <x:c r="L163" s="705" t="s">
        <x:v>49</x:v>
      </x:c>
      <x:c r="M163" s="588">
        <x:f t="shared" si="8"/>
        <x:v>3000000</x:v>
      </x:c>
      <x:c r="N163" s="777"/>
      <x:c r="O163" s="777"/>
      <x:c r="P163" s="777"/>
      <x:c r="R163" s="541">
        <x:f t="shared" ref="R163:R231" si="9">IF($L163="보조금",$M163,0)</x:f>
        <x:v>3000000</x:v>
      </x:c>
      <x:c r="S163" s="541">
        <x:f t="shared" ref="S163:S202" si="10">IF($L163="법인전입금",$M163,0)</x:f>
        <x:v>0</x:v>
      </x:c>
      <x:c r="T163" s="541">
        <x:f t="shared" ref="T163:T362" si="11">IF($L163="구법인",$M163,0)</x:f>
        <x:v>0</x:v>
      </x:c>
      <x:c r="U163" s="541">
        <x:f t="shared" ref="U163:U194" si="12">IF($L163="지정후원금",$M163,0)</x:f>
        <x:v>0</x:v>
      </x:c>
      <x:c r="V163" s="541">
        <x:f t="shared" ref="V163:V207" si="13">IF($L163="비지정후원금",$M163,0)</x:f>
        <x:v>0</x:v>
      </x:c>
      <x:c r="W163" s="541">
        <x:f t="shared" ref="W163:W207" si="14">IF(OR($L163="수익사업"),$M163,0)</x:f>
        <x:v>0</x:v>
      </x:c>
      <x:c r="X163" s="541">
        <x:f t="shared" ref="X163:X202" si="15">IF(OR($L163="잡수입"),$M163,0)</x:f>
        <x:v>0</x:v>
      </x:c>
    </x:row>
    <x:row r="164" spans="1:24" s="541" customFormat="1" ht="21" customHeight="1">
      <x:c r="A164" s="390"/>
      <x:c r="B164" s="390"/>
      <x:c r="C164" s="390"/>
      <x:c r="D164" s="791">
        <x:v>800000</x:v>
      </x:c>
      <x:c r="E164" s="791">
        <x:f>M164</x:f>
        <x:v>1320000</x:v>
      </x:c>
      <x:c r="F164" s="469">
        <x:f>E164-D164</x:f>
        <x:v>520000</x:v>
      </x:c>
      <x:c r="G164" s="920" t="s">
        <x:v>189</x:v>
      </x:c>
      <x:c r="H164" s="640">
        <x:v>220000</x:v>
      </x:c>
      <x:c r="I164" s="551">
        <x:v>6</x:v>
      </x:c>
      <x:c r="J164" s="551" t="s">
        <x:v>370</x:v>
      </x:c>
      <x:c r="K164" s="1064" t="s">
        <x:v>425</x:v>
      </x:c>
      <x:c r="L164" s="564" t="s">
        <x:v>49</x:v>
      </x:c>
      <x:c r="M164" s="501">
        <x:f t="shared" si="8"/>
        <x:v>1320000</x:v>
      </x:c>
      <x:c r="N164" s="777"/>
      <x:c r="O164" s="777"/>
      <x:c r="P164" s="777"/>
      <x:c r="R164" s="541">
        <x:f t="shared" si="9"/>
        <x:v>1320000</x:v>
      </x:c>
      <x:c r="S164" s="541">
        <x:f t="shared" si="10"/>
        <x:v>0</x:v>
      </x:c>
      <x:c r="T164" s="541">
        <x:f t="shared" si="11"/>
        <x:v>0</x:v>
      </x:c>
      <x:c r="U164" s="541">
        <x:f t="shared" si="12"/>
        <x:v>0</x:v>
      </x:c>
      <x:c r="V164" s="541">
        <x:f t="shared" si="13"/>
        <x:v>0</x:v>
      </x:c>
      <x:c r="W164" s="541">
        <x:f t="shared" si="14"/>
        <x:v>0</x:v>
      </x:c>
      <x:c r="X164" s="541">
        <x:f t="shared" si="15"/>
        <x:v>0</x:v>
      </x:c>
    </x:row>
    <x:row r="165" spans="1:24" s="541" customFormat="1" ht="21" customHeight="1">
      <x:c r="A165" s="390"/>
      <x:c r="B165" s="390"/>
      <x:c r="C165" s="391"/>
      <x:c r="D165" s="791">
        <x:v>3102000</x:v>
      </x:c>
      <x:c r="E165" s="791">
        <x:f>M165</x:f>
        <x:v>3102000</x:v>
      </x:c>
      <x:c r="F165" s="469">
        <x:f>E165-D165</x:f>
        <x:v>0</x:v>
      </x:c>
      <x:c r="G165" s="918" t="s">
        <x:v>537</x:v>
      </x:c>
      <x:c r="H165" s="655">
        <x:v>258500</x:v>
      </x:c>
      <x:c r="I165" s="662">
        <x:v>12</x:v>
      </x:c>
      <x:c r="J165" s="662" t="s">
        <x:v>367</x:v>
      </x:c>
      <x:c r="K165" s="1161" t="s">
        <x:v>537</x:v>
      </x:c>
      <x:c r="L165" s="707" t="s">
        <x:v>49</x:v>
      </x:c>
      <x:c r="M165" s="600">
        <x:f t="shared" si="8"/>
        <x:v>3102000</x:v>
      </x:c>
      <x:c r="N165" s="777"/>
      <x:c r="O165" s="777"/>
      <x:c r="P165" s="777"/>
      <x:c r="R165" s="541">
        <x:f t="shared" si="9"/>
        <x:v>3102000</x:v>
      </x:c>
      <x:c r="S165" s="541">
        <x:f t="shared" si="10"/>
        <x:v>0</x:v>
      </x:c>
      <x:c r="T165" s="541">
        <x:f t="shared" si="11"/>
        <x:v>0</x:v>
      </x:c>
      <x:c r="U165" s="541">
        <x:f t="shared" si="12"/>
        <x:v>0</x:v>
      </x:c>
      <x:c r="V165" s="541">
        <x:f t="shared" si="13"/>
        <x:v>0</x:v>
      </x:c>
      <x:c r="W165" s="541">
        <x:f t="shared" si="14"/>
        <x:v>0</x:v>
      </x:c>
      <x:c r="X165" s="541">
        <x:f t="shared" si="15"/>
        <x:v>0</x:v>
      </x:c>
    </x:row>
    <x:row r="166" spans="1:24" s="541" customFormat="1" ht="25.5" customHeight="1">
      <x:c r="A166" s="390"/>
      <x:c r="B166" s="390"/>
      <x:c r="C166" s="390"/>
      <x:c r="D166" s="791">
        <x:v>1267200</x:v>
      </x:c>
      <x:c r="E166" s="791">
        <x:f>M166</x:f>
        <x:v>1267200</x:v>
      </x:c>
      <x:c r="F166" s="469">
        <x:f>E166-D166</x:f>
        <x:v>0</x:v>
      </x:c>
      <x:c r="G166" s="923" t="s">
        <x:v>512</x:v>
      </x:c>
      <x:c r="H166" s="667">
        <x:v>105600</x:v>
      </x:c>
      <x:c r="I166" s="666">
        <x:v>12</x:v>
      </x:c>
      <x:c r="J166" s="666" t="s">
        <x:v>367</x:v>
      </x:c>
      <x:c r="K166" s="815" t="s">
        <x:v>441</x:v>
      </x:c>
      <x:c r="L166" s="705" t="s">
        <x:v>49</x:v>
      </x:c>
      <x:c r="M166" s="588">
        <x:f t="shared" si="8"/>
        <x:v>1267200</x:v>
      </x:c>
      <x:c r="N166" s="777"/>
      <x:c r="O166" s="777"/>
      <x:c r="P166" s="777"/>
      <x:c r="R166" s="541">
        <x:f t="shared" si="9"/>
        <x:v>1267200</x:v>
      </x:c>
      <x:c r="S166" s="541">
        <x:f t="shared" si="10"/>
        <x:v>0</x:v>
      </x:c>
      <x:c r="T166" s="541">
        <x:f t="shared" si="11"/>
        <x:v>0</x:v>
      </x:c>
      <x:c r="U166" s="541">
        <x:f t="shared" si="12"/>
        <x:v>0</x:v>
      </x:c>
      <x:c r="V166" s="541">
        <x:f t="shared" si="13"/>
        <x:v>0</x:v>
      </x:c>
      <x:c r="W166" s="541">
        <x:f t="shared" si="14"/>
        <x:v>0</x:v>
      </x:c>
      <x:c r="X166" s="541">
        <x:f t="shared" si="15"/>
        <x:v>0</x:v>
      </x:c>
    </x:row>
    <x:row r="167" spans="1:24" s="541" customFormat="1" ht="21" customHeight="1">
      <x:c r="A167" s="390"/>
      <x:c r="B167" s="390"/>
      <x:c r="C167" s="390"/>
      <x:c r="D167" s="791">
        <x:v>3000000</x:v>
      </x:c>
      <x:c r="E167" s="791">
        <x:f>M167</x:f>
        <x:v>3000000</x:v>
      </x:c>
      <x:c r="F167" s="469">
        <x:f>E167-D167</x:f>
        <x:v>0</x:v>
      </x:c>
      <x:c r="G167" s="920" t="s">
        <x:v>203</x:v>
      </x:c>
      <x:c r="H167" s="640">
        <x:v>250000</x:v>
      </x:c>
      <x:c r="I167" s="551">
        <x:v>12</x:v>
      </x:c>
      <x:c r="J167" s="551" t="s">
        <x:v>367</x:v>
      </x:c>
      <x:c r="K167" s="1064" t="s">
        <x:v>734</x:v>
      </x:c>
      <x:c r="L167" s="564" t="s">
        <x:v>49</x:v>
      </x:c>
      <x:c r="M167" s="501">
        <x:f t="shared" si="8"/>
        <x:v>3000000</x:v>
      </x:c>
      <x:c r="N167" s="777"/>
      <x:c r="O167" s="777"/>
      <x:c r="P167" s="777"/>
      <x:c r="R167" s="541">
        <x:f t="shared" si="9"/>
        <x:v>3000000</x:v>
      </x:c>
      <x:c r="S167" s="541">
        <x:f t="shared" si="10"/>
        <x:v>0</x:v>
      </x:c>
      <x:c r="T167" s="541">
        <x:f t="shared" si="11"/>
        <x:v>0</x:v>
      </x:c>
      <x:c r="U167" s="541">
        <x:f t="shared" si="12"/>
        <x:v>0</x:v>
      </x:c>
      <x:c r="V167" s="541">
        <x:f t="shared" si="13"/>
        <x:v>0</x:v>
      </x:c>
      <x:c r="W167" s="541">
        <x:f t="shared" si="14"/>
        <x:v>0</x:v>
      </x:c>
      <x:c r="X167" s="541">
        <x:f t="shared" si="15"/>
        <x:v>0</x:v>
      </x:c>
    </x:row>
    <x:row r="168" spans="1:24" s="541" customFormat="1" ht="21" customHeight="1">
      <x:c r="A168" s="390"/>
      <x:c r="B168" s="390"/>
      <x:c r="C168" s="390"/>
      <x:c r="D168" s="791">
        <x:v>1320000</x:v>
      </x:c>
      <x:c r="E168" s="791">
        <x:f>M168</x:f>
        <x:v>1320000</x:v>
      </x:c>
      <x:c r="F168" s="469">
        <x:f>E168-D168</x:f>
        <x:v>0</x:v>
      </x:c>
      <x:c r="G168" s="923" t="s">
        <x:v>281</x:v>
      </x:c>
      <x:c r="H168" s="667">
        <x:v>110000</x:v>
      </x:c>
      <x:c r="I168" s="666">
        <x:v>12</x:v>
      </x:c>
      <x:c r="J168" s="666" t="s">
        <x:v>367</x:v>
      </x:c>
      <x:c r="K168" s="815" t="s">
        <x:v>722</x:v>
      </x:c>
      <x:c r="L168" s="705" t="s">
        <x:v>49</x:v>
      </x:c>
      <x:c r="M168" s="588">
        <x:f t="shared" si="8"/>
        <x:v>1320000</x:v>
      </x:c>
      <x:c r="N168" s="777"/>
      <x:c r="O168" s="777"/>
      <x:c r="P168" s="777"/>
      <x:c r="R168" s="541">
        <x:f t="shared" si="9"/>
        <x:v>1320000</x:v>
      </x:c>
      <x:c r="S168" s="541">
        <x:f t="shared" si="10"/>
        <x:v>0</x:v>
      </x:c>
      <x:c r="T168" s="541">
        <x:f t="shared" si="11"/>
        <x:v>0</x:v>
      </x:c>
      <x:c r="U168" s="541">
        <x:f t="shared" si="12"/>
        <x:v>0</x:v>
      </x:c>
      <x:c r="V168" s="541">
        <x:f t="shared" si="13"/>
        <x:v>0</x:v>
      </x:c>
      <x:c r="W168" s="541">
        <x:f t="shared" si="14"/>
        <x:v>0</x:v>
      </x:c>
      <x:c r="X168" s="541">
        <x:f t="shared" si="15"/>
        <x:v>0</x:v>
      </x:c>
    </x:row>
    <x:row r="169" spans="1:24" s="541" customFormat="1" ht="21" customHeight="1">
      <x:c r="A169" s="390"/>
      <x:c r="B169" s="390"/>
      <x:c r="C169" s="390"/>
      <x:c r="D169" s="791">
        <x:v>180000</x:v>
      </x:c>
      <x:c r="E169" s="791">
        <x:f>M169</x:f>
        <x:v>180000</x:v>
      </x:c>
      <x:c r="F169" s="469">
        <x:f>E169-D169</x:f>
        <x:v>0</x:v>
      </x:c>
      <x:c r="G169" s="935" t="s">
        <x:v>207</x:v>
      </x:c>
      <x:c r="H169" s="646">
        <x:v>180000</x:v>
      </x:c>
      <x:c r="I169" s="610">
        <x:v>1</x:v>
      </x:c>
      <x:c r="J169" s="610" t="s">
        <x:v>370</x:v>
      </x:c>
      <x:c r="K169" s="1114" t="s">
        <x:v>401</x:v>
      </x:c>
      <x:c r="L169" s="704" t="s">
        <x:v>49</x:v>
      </x:c>
      <x:c r="M169" s="469">
        <x:f t="shared" si="8"/>
        <x:v>180000</x:v>
      </x:c>
      <x:c r="N169" s="777"/>
      <x:c r="O169" s="777"/>
      <x:c r="P169" s="777"/>
      <x:c r="R169" s="541">
        <x:f t="shared" si="9"/>
        <x:v>180000</x:v>
      </x:c>
      <x:c r="S169" s="541">
        <x:f t="shared" si="10"/>
        <x:v>0</x:v>
      </x:c>
      <x:c r="T169" s="541">
        <x:f t="shared" si="11"/>
        <x:v>0</x:v>
      </x:c>
      <x:c r="U169" s="541">
        <x:f t="shared" si="12"/>
        <x:v>0</x:v>
      </x:c>
      <x:c r="V169" s="541">
        <x:f t="shared" si="13"/>
        <x:v>0</x:v>
      </x:c>
      <x:c r="W169" s="541">
        <x:f t="shared" si="14"/>
        <x:v>0</x:v>
      </x:c>
      <x:c r="X169" s="541">
        <x:f t="shared" si="15"/>
        <x:v>0</x:v>
      </x:c>
    </x:row>
    <x:row r="170" spans="1:24" s="541" customFormat="1" ht="22.55000000000000071054">
      <x:c r="A170" s="390"/>
      <x:c r="B170" s="390"/>
      <x:c r="C170" s="390"/>
      <x:c r="D170" s="791">
        <x:v>350000</x:v>
      </x:c>
      <x:c r="E170" s="791">
        <x:f>M170</x:f>
        <x:v>350000</x:v>
      </x:c>
      <x:c r="F170" s="469">
        <x:f>E170-D170</x:f>
        <x:v>0</x:v>
      </x:c>
      <x:c r="G170" s="923" t="s">
        <x:v>271</x:v>
      </x:c>
      <x:c r="H170" s="667">
        <x:v>350000</x:v>
      </x:c>
      <x:c r="I170" s="666">
        <x:v>1</x:v>
      </x:c>
      <x:c r="J170" s="666" t="s">
        <x:v>326</x:v>
      </x:c>
      <x:c r="K170" s="815" t="s">
        <x:v>455</x:v>
      </x:c>
      <x:c r="L170" s="705" t="s">
        <x:v>32</x:v>
      </x:c>
      <x:c r="M170" s="588">
        <x:f t="shared" si="8"/>
        <x:v>350000</x:v>
      </x:c>
      <x:c r="N170" s="777"/>
      <x:c r="O170" s="777"/>
      <x:c r="P170" s="777"/>
      <x:c r="Q170" s="789" t="s">
        <x:v>55</x:v>
      </x:c>
      <x:c r="R170" s="541">
        <x:f t="shared" si="9"/>
        <x:v>0</x:v>
      </x:c>
      <x:c r="S170" s="541">
        <x:f t="shared" si="10"/>
        <x:v>350000</x:v>
      </x:c>
      <x:c r="T170" s="541">
        <x:f t="shared" si="11"/>
        <x:v>0</x:v>
      </x:c>
      <x:c r="U170" s="541">
        <x:f t="shared" si="12"/>
        <x:v>0</x:v>
      </x:c>
      <x:c r="V170" s="541">
        <x:f t="shared" si="13"/>
        <x:v>0</x:v>
      </x:c>
      <x:c r="W170" s="541">
        <x:f t="shared" si="14"/>
        <x:v>0</x:v>
      </x:c>
      <x:c r="X170" s="541">
        <x:f t="shared" si="15"/>
        <x:v>0</x:v>
      </x:c>
    </x:row>
    <x:row r="171" spans="1:24" s="541" customFormat="1" ht="21" customHeight="1">
      <x:c r="A171" s="390"/>
      <x:c r="B171" s="390"/>
      <x:c r="C171" s="390"/>
      <x:c r="D171" s="791">
        <x:v>150000</x:v>
      </x:c>
      <x:c r="E171" s="791">
        <x:f>M171</x:f>
        <x:v>150000</x:v>
      </x:c>
      <x:c r="F171" s="469">
        <x:f>E171-D171</x:f>
        <x:v>0</x:v>
      </x:c>
      <x:c r="G171" s="935" t="s">
        <x:v>201</x:v>
      </x:c>
      <x:c r="H171" s="646">
        <x:v>150000</x:v>
      </x:c>
      <x:c r="I171" s="610">
        <x:v>1</x:v>
      </x:c>
      <x:c r="J171" s="610" t="s">
        <x:v>326</x:v>
      </x:c>
      <x:c r="K171" s="1114" t="s">
        <x:v>235</x:v>
      </x:c>
      <x:c r="L171" s="705" t="s">
        <x:v>32</x:v>
      </x:c>
      <x:c r="M171" s="469">
        <x:f t="shared" si="8"/>
        <x:v>150000</x:v>
      </x:c>
      <x:c r="N171" s="777"/>
      <x:c r="O171" s="777"/>
      <x:c r="P171" s="777"/>
      <x:c r="R171" s="541">
        <x:f t="shared" si="9"/>
        <x:v>0</x:v>
      </x:c>
      <x:c r="S171" s="541">
        <x:f t="shared" si="10"/>
        <x:v>150000</x:v>
      </x:c>
      <x:c r="T171" s="541">
        <x:f t="shared" si="11"/>
        <x:v>0</x:v>
      </x:c>
      <x:c r="U171" s="541">
        <x:f t="shared" si="12"/>
        <x:v>0</x:v>
      </x:c>
      <x:c r="V171" s="541">
        <x:f t="shared" si="13"/>
        <x:v>0</x:v>
      </x:c>
      <x:c r="W171" s="541">
        <x:f t="shared" si="14"/>
        <x:v>0</x:v>
      </x:c>
      <x:c r="X171" s="541">
        <x:f t="shared" si="15"/>
        <x:v>0</x:v>
      </x:c>
    </x:row>
    <x:row r="172" spans="1:24" s="541" customFormat="1" ht="21" customHeight="1">
      <x:c r="A172" s="390"/>
      <x:c r="B172" s="390"/>
      <x:c r="C172" s="390"/>
      <x:c r="D172" s="791">
        <x:v>300000</x:v>
      </x:c>
      <x:c r="E172" s="791">
        <x:f>M172</x:f>
        <x:v>300000</x:v>
      </x:c>
      <x:c r="F172" s="469">
        <x:f>E172-D172</x:f>
        <x:v>0</x:v>
      </x:c>
      <x:c r="G172" s="923" t="s">
        <x:v>393</x:v>
      </x:c>
      <x:c r="H172" s="667">
        <x:v>300000</x:v>
      </x:c>
      <x:c r="I172" s="666">
        <x:v>1</x:v>
      </x:c>
      <x:c r="J172" s="666" t="s">
        <x:v>326</x:v>
      </x:c>
      <x:c r="K172" s="815" t="s">
        <x:v>262</x:v>
      </x:c>
      <x:c r="L172" s="705" t="s">
        <x:v>49</x:v>
      </x:c>
      <x:c r="M172" s="588">
        <x:f t="shared" si="8"/>
        <x:v>300000</x:v>
      </x:c>
      <x:c r="N172" s="777"/>
      <x:c r="O172" s="777"/>
      <x:c r="P172" s="777"/>
      <x:c r="R172" s="541">
        <x:f t="shared" si="9"/>
        <x:v>300000</x:v>
      </x:c>
      <x:c r="S172" s="541">
        <x:f t="shared" si="10"/>
        <x:v>0</x:v>
      </x:c>
      <x:c r="T172" s="541">
        <x:f t="shared" si="11"/>
        <x:v>0</x:v>
      </x:c>
      <x:c r="U172" s="541">
        <x:f t="shared" si="12"/>
        <x:v>0</x:v>
      </x:c>
      <x:c r="V172" s="541">
        <x:f t="shared" si="13"/>
        <x:v>0</x:v>
      </x:c>
      <x:c r="W172" s="541">
        <x:f t="shared" si="14"/>
        <x:v>0</x:v>
      </x:c>
      <x:c r="X172" s="541">
        <x:f t="shared" si="15"/>
        <x:v>0</x:v>
      </x:c>
    </x:row>
    <x:row r="173" spans="1:24" s="541" customFormat="1" ht="21" customHeight="1">
      <x:c r="A173" s="390"/>
      <x:c r="B173" s="390"/>
      <x:c r="C173" s="390"/>
      <x:c r="D173" s="791">
        <x:v>1000000</x:v>
      </x:c>
      <x:c r="E173" s="791">
        <x:f>M173</x:f>
        <x:v>880000</x:v>
      </x:c>
      <x:c r="F173" s="469">
        <x:f>E173-D173</x:f>
        <x:v>-120000</x:v>
      </x:c>
      <x:c r="G173" s="923" t="s">
        <x:v>117</x:v>
      </x:c>
      <x:c r="H173" s="667">
        <x:v>440000</x:v>
      </x:c>
      <x:c r="I173" s="666">
        <x:v>2</x:v>
      </x:c>
      <x:c r="J173" s="666" t="s">
        <x:v>370</x:v>
      </x:c>
      <x:c r="K173" s="815" t="s">
        <x:v>725</x:v>
      </x:c>
      <x:c r="L173" s="705" t="s">
        <x:v>49</x:v>
      </x:c>
      <x:c r="M173" s="588">
        <x:f t="shared" si="8"/>
        <x:v>880000</x:v>
      </x:c>
      <x:c r="N173" s="777"/>
      <x:c r="O173" s="777"/>
      <x:c r="P173" s="777"/>
      <x:c r="R173" s="541">
        <x:f t="shared" si="9"/>
        <x:v>880000</x:v>
      </x:c>
      <x:c r="S173" s="541">
        <x:f t="shared" si="10"/>
        <x:v>0</x:v>
      </x:c>
      <x:c r="T173" s="541">
        <x:f t="shared" si="11"/>
        <x:v>0</x:v>
      </x:c>
      <x:c r="U173" s="541">
        <x:f t="shared" si="12"/>
        <x:v>0</x:v>
      </x:c>
      <x:c r="V173" s="541">
        <x:f t="shared" si="13"/>
        <x:v>0</x:v>
      </x:c>
      <x:c r="W173" s="541">
        <x:f t="shared" si="14"/>
        <x:v>0</x:v>
      </x:c>
      <x:c r="X173" s="541">
        <x:f t="shared" si="15"/>
        <x:v>0</x:v>
      </x:c>
    </x:row>
    <x:row r="174" spans="1:24" s="541" customFormat="1" ht="21" customHeight="1">
      <x:c r="A174" s="390"/>
      <x:c r="B174" s="390"/>
      <x:c r="C174" s="390"/>
      <x:c r="D174" s="791">
        <x:v>250000</x:v>
      </x:c>
      <x:c r="E174" s="791">
        <x:f>M174</x:f>
        <x:v>250000</x:v>
      </x:c>
      <x:c r="F174" s="469">
        <x:f>E174-D174</x:f>
        <x:v>0</x:v>
      </x:c>
      <x:c r="G174" s="923" t="s">
        <x:v>231</x:v>
      </x:c>
      <x:c r="H174" s="667">
        <x:v>250000</x:v>
      </x:c>
      <x:c r="I174" s="666">
        <x:v>1</x:v>
      </x:c>
      <x:c r="J174" s="666" t="s">
        <x:v>370</x:v>
      </x:c>
      <x:c r="K174" s="815" t="s">
        <x:v>159</x:v>
      </x:c>
      <x:c r="L174" s="705" t="s">
        <x:v>49</x:v>
      </x:c>
      <x:c r="M174" s="588">
        <x:f t="shared" si="8"/>
        <x:v>250000</x:v>
      </x:c>
      <x:c r="N174" s="777"/>
      <x:c r="O174" s="777"/>
      <x:c r="P174" s="777"/>
      <x:c r="R174" s="541">
        <x:f t="shared" si="9"/>
        <x:v>250000</x:v>
      </x:c>
      <x:c r="S174" s="541">
        <x:f t="shared" si="10"/>
        <x:v>0</x:v>
      </x:c>
      <x:c r="T174" s="541">
        <x:f t="shared" si="11"/>
        <x:v>0</x:v>
      </x:c>
      <x:c r="U174" s="541">
        <x:f t="shared" si="12"/>
        <x:v>0</x:v>
      </x:c>
      <x:c r="V174" s="541">
        <x:f t="shared" si="13"/>
        <x:v>0</x:v>
      </x:c>
      <x:c r="W174" s="541">
        <x:f t="shared" si="14"/>
        <x:v>0</x:v>
      </x:c>
      <x:c r="X174" s="541">
        <x:f t="shared" si="15"/>
        <x:v>0</x:v>
      </x:c>
    </x:row>
    <x:row r="175" spans="1:24" s="541" customFormat="1" ht="21" customHeight="1">
      <x:c r="A175" s="390"/>
      <x:c r="B175" s="390"/>
      <x:c r="C175" s="390"/>
      <x:c r="D175" s="791">
        <x:v>1680000</x:v>
      </x:c>
      <x:c r="E175" s="791">
        <x:f>M175</x:f>
        <x:v>2040000</x:v>
      </x:c>
      <x:c r="F175" s="469">
        <x:f>E175-D175</x:f>
        <x:v>360000</x:v>
      </x:c>
      <x:c r="G175" s="923" t="s">
        <x:v>409</x:v>
      </x:c>
      <x:c r="H175" s="667">
        <x:v>170000</x:v>
      </x:c>
      <x:c r="I175" s="666">
        <x:v>12</x:v>
      </x:c>
      <x:c r="J175" s="666" t="s">
        <x:v>367</x:v>
      </x:c>
      <x:c r="K175" s="815" t="s">
        <x:v>248</x:v>
      </x:c>
      <x:c r="L175" s="705" t="s">
        <x:v>49</x:v>
      </x:c>
      <x:c r="M175" s="588">
        <x:f t="shared" si="8"/>
        <x:v>2040000</x:v>
      </x:c>
      <x:c r="N175" s="777"/>
      <x:c r="O175" s="777"/>
      <x:c r="P175" s="777"/>
      <x:c r="R175" s="541">
        <x:f t="shared" si="9"/>
        <x:v>2040000</x:v>
      </x:c>
      <x:c r="S175" s="541">
        <x:f t="shared" si="10"/>
        <x:v>0</x:v>
      </x:c>
      <x:c r="T175" s="541">
        <x:f t="shared" si="11"/>
        <x:v>0</x:v>
      </x:c>
      <x:c r="U175" s="541">
        <x:f t="shared" si="12"/>
        <x:v>0</x:v>
      </x:c>
      <x:c r="V175" s="541">
        <x:f t="shared" si="13"/>
        <x:v>0</x:v>
      </x:c>
      <x:c r="W175" s="541">
        <x:f t="shared" si="14"/>
        <x:v>0</x:v>
      </x:c>
      <x:c r="X175" s="541">
        <x:f t="shared" si="15"/>
        <x:v>0</x:v>
      </x:c>
    </x:row>
    <x:row r="176" spans="1:24" s="541" customFormat="1" ht="21" customHeight="1">
      <x:c r="A176" s="390"/>
      <x:c r="B176" s="390"/>
      <x:c r="C176" s="390"/>
      <x:c r="D176" s="791">
        <x:v>1000000</x:v>
      </x:c>
      <x:c r="E176" s="791">
        <x:f>M176</x:f>
        <x:v>1000000</x:v>
      </x:c>
      <x:c r="F176" s="469">
        <x:f>E176-D176</x:f>
        <x:v>0</x:v>
      </x:c>
      <x:c r="G176" s="1028" t="s">
        <x:v>13</x:v>
      </x:c>
      <x:c r="H176" s="829">
        <x:v>200000</x:v>
      </x:c>
      <x:c r="I176" s="664">
        <x:v>5</x:v>
      </x:c>
      <x:c r="J176" s="664" t="s">
        <x:v>370</x:v>
      </x:c>
      <x:c r="K176" s="814" t="s">
        <x:v>728</x:v>
      </x:c>
      <x:c r="L176" s="705" t="s">
        <x:v>49</x:v>
      </x:c>
      <x:c r="M176" s="910">
        <x:f t="shared" si="8"/>
        <x:v>1000000</x:v>
      </x:c>
      <x:c r="N176" s="777"/>
      <x:c r="O176" s="777"/>
      <x:c r="P176" s="777"/>
      <x:c r="R176" s="541">
        <x:f t="shared" si="9"/>
        <x:v>1000000</x:v>
      </x:c>
      <x:c r="S176" s="541">
        <x:f t="shared" si="10"/>
        <x:v>0</x:v>
      </x:c>
      <x:c r="T176" s="541">
        <x:f t="shared" si="11"/>
        <x:v>0</x:v>
      </x:c>
      <x:c r="U176" s="541">
        <x:f t="shared" si="12"/>
        <x:v>0</x:v>
      </x:c>
      <x:c r="V176" s="541">
        <x:f t="shared" si="13"/>
        <x:v>0</x:v>
      </x:c>
      <x:c r="W176" s="541">
        <x:f t="shared" si="14"/>
        <x:v>0</x:v>
      </x:c>
      <x:c r="X176" s="541">
        <x:f t="shared" si="15"/>
        <x:v>0</x:v>
      </x:c>
    </x:row>
    <x:row r="177" spans="1:24" s="541" customFormat="1" ht="21" customHeight="1">
      <x:c r="A177" s="390"/>
      <x:c r="B177" s="390"/>
      <x:c r="C177" s="390"/>
      <x:c r="D177" s="791">
        <x:v>300000</x:v>
      </x:c>
      <x:c r="E177" s="791">
        <x:f>M177</x:f>
        <x:v>58080</x:v>
      </x:c>
      <x:c r="F177" s="469">
        <x:f>E177-D177</x:f>
        <x:v>-241920</x:v>
      </x:c>
      <x:c r="G177" s="1028" t="s">
        <x:v>557</x:v>
      </x:c>
      <x:c r="H177" s="829">
        <x:v>58080</x:v>
      </x:c>
      <x:c r="I177" s="664">
        <x:v>1</x:v>
      </x:c>
      <x:c r="J177" s="664" t="s">
        <x:v>370</x:v>
      </x:c>
      <x:c r="K177" s="814" t="s">
        <x:v>216</x:v>
      </x:c>
      <x:c r="L177" s="1029" t="s">
        <x:v>49</x:v>
      </x:c>
      <x:c r="M177" s="469">
        <x:f t="shared" si="8"/>
        <x:v>58080</x:v>
      </x:c>
      <x:c r="N177" s="777"/>
      <x:c r="O177" s="777"/>
      <x:c r="P177" s="777"/>
      <x:c r="R177" s="541">
        <x:f t="shared" si="9"/>
        <x:v>58080</x:v>
      </x:c>
      <x:c r="S177" s="541">
        <x:f t="shared" si="10"/>
        <x:v>0</x:v>
      </x:c>
      <x:c r="T177" s="541">
        <x:f t="shared" si="11"/>
        <x:v>0</x:v>
      </x:c>
      <x:c r="U177" s="541">
        <x:f t="shared" si="12"/>
        <x:v>0</x:v>
      </x:c>
      <x:c r="V177" s="541">
        <x:f t="shared" si="13"/>
        <x:v>0</x:v>
      </x:c>
      <x:c r="W177" s="541">
        <x:f t="shared" si="14"/>
        <x:v>0</x:v>
      </x:c>
      <x:c r="X177" s="541">
        <x:f t="shared" si="15"/>
        <x:v>0</x:v>
      </x:c>
    </x:row>
    <x:row r="178" spans="1:24" s="541" customFormat="1" ht="21" customHeight="1">
      <x:c r="A178" s="390"/>
      <x:c r="B178" s="390"/>
      <x:c r="C178" s="390"/>
      <x:c r="D178" s="791">
        <x:v>3500000</x:v>
      </x:c>
      <x:c r="E178" s="791">
        <x:f>M178</x:f>
        <x:v>3050000</x:v>
      </x:c>
      <x:c r="F178" s="469">
        <x:f>E178-D178</x:f>
        <x:v>-450000</x:v>
      </x:c>
      <x:c r="G178" s="1316" t="s">
        <x:v>385</x:v>
      </x:c>
      <x:c r="H178" s="640">
        <x:v>305000</x:v>
      </x:c>
      <x:c r="I178" s="551">
        <x:v>10</x:v>
      </x:c>
      <x:c r="J178" s="551" t="s">
        <x:v>367</x:v>
      </x:c>
      <x:c r="K178" s="1064"/>
      <x:c r="L178" s="564" t="s">
        <x:v>49</x:v>
      </x:c>
      <x:c r="M178" s="600">
        <x:f t="shared" si="8"/>
        <x:v>3050000</x:v>
      </x:c>
      <x:c r="N178" s="777"/>
      <x:c r="O178" s="777"/>
      <x:c r="P178" s="777"/>
      <x:c r="R178" s="541">
        <x:f t="shared" si="9"/>
        <x:v>3050000</x:v>
      </x:c>
      <x:c r="S178" s="541">
        <x:f t="shared" si="10"/>
        <x:v>0</x:v>
      </x:c>
      <x:c r="T178" s="541">
        <x:f t="shared" si="11"/>
        <x:v>0</x:v>
      </x:c>
      <x:c r="U178" s="541">
        <x:f t="shared" si="12"/>
        <x:v>0</x:v>
      </x:c>
      <x:c r="V178" s="541">
        <x:f t="shared" si="13"/>
        <x:v>0</x:v>
      </x:c>
      <x:c r="W178" s="541">
        <x:f t="shared" si="14"/>
        <x:v>0</x:v>
      </x:c>
      <x:c r="X178" s="541">
        <x:f t="shared" si="15"/>
        <x:v>0</x:v>
      </x:c>
    </x:row>
    <x:row r="179" spans="1:24" s="541" customFormat="1" ht="21" customHeight="1">
      <x:c r="A179" s="390"/>
      <x:c r="B179" s="390"/>
      <x:c r="C179" s="390"/>
      <x:c r="D179" s="791">
        <x:v>300000</x:v>
      </x:c>
      <x:c r="E179" s="791">
        <x:f>M179</x:f>
        <x:v>44810</x:v>
      </x:c>
      <x:c r="F179" s="469">
        <x:f>E179-D179</x:f>
        <x:v>-255190</x:v>
      </x:c>
      <x:c r="G179" s="1317"/>
      <x:c r="H179" s="640">
        <x:v>44810</x:v>
      </x:c>
      <x:c r="I179" s="551">
        <x:v>1</x:v>
      </x:c>
      <x:c r="J179" s="551" t="s">
        <x:v>370</x:v>
      </x:c>
      <x:c r="K179" s="1064"/>
      <x:c r="L179" s="564" t="s">
        <x:v>32</x:v>
      </x:c>
      <x:c r="M179" s="501">
        <x:f t="shared" si="8"/>
        <x:v>44810</x:v>
      </x:c>
      <x:c r="N179" s="777"/>
      <x:c r="O179" s="777"/>
      <x:c r="P179" s="777"/>
      <x:c r="Q179" s="789" t="s">
        <x:v>82</x:v>
      </x:c>
      <x:c r="R179" s="541">
        <x:f t="shared" si="9"/>
        <x:v>0</x:v>
      </x:c>
      <x:c r="S179" s="541">
        <x:f t="shared" si="10"/>
        <x:v>44810</x:v>
      </x:c>
      <x:c r="T179" s="541">
        <x:f t="shared" si="11"/>
        <x:v>0</x:v>
      </x:c>
      <x:c r="U179" s="541">
        <x:f t="shared" si="12"/>
        <x:v>0</x:v>
      </x:c>
      <x:c r="V179" s="541">
        <x:f t="shared" si="13"/>
        <x:v>0</x:v>
      </x:c>
      <x:c r="W179" s="541">
        <x:f t="shared" si="14"/>
        <x:v>0</x:v>
      </x:c>
      <x:c r="X179" s="541">
        <x:f t="shared" si="15"/>
        <x:v>0</x:v>
      </x:c>
    </x:row>
    <x:row r="180" spans="1:24" s="541" customFormat="1" ht="21" customHeight="1">
      <x:c r="A180" s="390"/>
      <x:c r="B180" s="390"/>
      <x:c r="C180" s="390"/>
      <x:c r="D180" s="791">
        <x:v>4000000</x:v>
      </x:c>
      <x:c r="E180" s="791">
        <x:f>M180</x:f>
        <x:v>3000000</x:v>
      </x:c>
      <x:c r="F180" s="469">
        <x:f>E180-D180</x:f>
        <x:v>-1000000</x:v>
      </x:c>
      <x:c r="G180" s="1318"/>
      <x:c r="H180" s="654">
        <x:v>300000</x:v>
      </x:c>
      <x:c r="I180" s="665">
        <x:v>10</x:v>
      </x:c>
      <x:c r="J180" s="665" t="s">
        <x:v>370</x:v>
      </x:c>
      <x:c r="K180" s="1085"/>
      <x:c r="L180" s="708" t="s">
        <x:v>18</x:v>
      </x:c>
      <x:c r="M180" s="602">
        <x:f t="shared" si="8"/>
        <x:v>3000000</x:v>
      </x:c>
      <x:c r="N180" s="777"/>
      <x:c r="O180" s="777"/>
      <x:c r="P180" s="777"/>
      <x:c r="R180" s="541">
        <x:f t="shared" si="9"/>
        <x:v>0</x:v>
      </x:c>
      <x:c r="S180" s="541">
        <x:f t="shared" si="10"/>
        <x:v>0</x:v>
      </x:c>
      <x:c r="T180" s="541">
        <x:f t="shared" si="11"/>
        <x:v>0</x:v>
      </x:c>
      <x:c r="U180" s="541">
        <x:f t="shared" si="12"/>
        <x:v>0</x:v>
      </x:c>
      <x:c r="V180" s="541">
        <x:f t="shared" si="13"/>
        <x:v>3000000</x:v>
      </x:c>
      <x:c r="W180" s="541">
        <x:f t="shared" si="14"/>
        <x:v>0</x:v>
      </x:c>
      <x:c r="X180" s="541">
        <x:f t="shared" si="15"/>
        <x:v>0</x:v>
      </x:c>
    </x:row>
    <x:row r="181" spans="1:24" s="541" customFormat="1" ht="21" customHeight="1">
      <x:c r="A181" s="390"/>
      <x:c r="B181" s="390"/>
      <x:c r="C181" s="390"/>
      <x:c r="D181" s="791">
        <x:v>600000</x:v>
      </x:c>
      <x:c r="E181" s="791">
        <x:f>M181</x:f>
        <x:v>600000</x:v>
      </x:c>
      <x:c r="F181" s="469">
        <x:f>E181-D181</x:f>
        <x:v>0</x:v>
      </x:c>
      <x:c r="G181" s="923" t="s">
        <x:v>571</x:v>
      </x:c>
      <x:c r="H181" s="667">
        <x:v>50000</x:v>
      </x:c>
      <x:c r="I181" s="666">
        <x:v>12</x:v>
      </x:c>
      <x:c r="J181" s="666" t="s">
        <x:v>367</x:v>
      </x:c>
      <x:c r="K181" s="815" t="s">
        <x:v>394</x:v>
      </x:c>
      <x:c r="L181" s="709" t="s">
        <x:v>18</x:v>
      </x:c>
      <x:c r="M181" s="588">
        <x:f t="shared" si="8"/>
        <x:v>600000</x:v>
      </x:c>
      <x:c r="N181" s="777"/>
      <x:c r="O181" s="777"/>
      <x:c r="P181" s="777"/>
      <x:c r="R181" s="541">
        <x:f t="shared" si="9"/>
        <x:v>0</x:v>
      </x:c>
      <x:c r="S181" s="541">
        <x:f t="shared" si="10"/>
        <x:v>0</x:v>
      </x:c>
      <x:c r="T181" s="541">
        <x:f t="shared" si="11"/>
        <x:v>0</x:v>
      </x:c>
      <x:c r="U181" s="541">
        <x:f t="shared" si="12"/>
        <x:v>0</x:v>
      </x:c>
      <x:c r="V181" s="541">
        <x:f t="shared" si="13"/>
        <x:v>600000</x:v>
      </x:c>
      <x:c r="W181" s="541">
        <x:f t="shared" si="14"/>
        <x:v>0</x:v>
      </x:c>
      <x:c r="X181" s="541">
        <x:f t="shared" si="15"/>
        <x:v>0</x:v>
      </x:c>
    </x:row>
    <x:row r="182" spans="1:24" s="541" customFormat="1" ht="21" customHeight="1">
      <x:c r="A182" s="390"/>
      <x:c r="B182" s="390"/>
      <x:c r="C182" s="390"/>
      <x:c r="D182" s="791">
        <x:v>250000</x:v>
      </x:c>
      <x:c r="E182" s="791">
        <x:f>M182</x:f>
        <x:v>135190</x:v>
      </x:c>
      <x:c r="F182" s="469">
        <x:f>E182-D182</x:f>
        <x:v>-114810</x:v>
      </x:c>
      <x:c r="G182" s="935" t="s">
        <x:v>727</x:v>
      </x:c>
      <x:c r="H182" s="646">
        <x:v>135190</x:v>
      </x:c>
      <x:c r="I182" s="610">
        <x:v>1</x:v>
      </x:c>
      <x:c r="J182" s="610" t="s">
        <x:v>367</x:v>
      </x:c>
      <x:c r="K182" s="1114"/>
      <x:c r="L182" s="704" t="s">
        <x:v>32</x:v>
      </x:c>
      <x:c r="M182" s="469">
        <x:f t="shared" si="8"/>
        <x:v>135190</x:v>
      </x:c>
      <x:c r="N182" s="777"/>
      <x:c r="O182" s="777"/>
      <x:c r="P182" s="777"/>
      <x:c r="Q182" s="789" t="s">
        <x:v>55</x:v>
      </x:c>
      <x:c r="R182" s="541">
        <x:f t="shared" si="9"/>
        <x:v>0</x:v>
      </x:c>
      <x:c r="S182" s="541">
        <x:f t="shared" si="10"/>
        <x:v>135190</x:v>
      </x:c>
      <x:c r="T182" s="541">
        <x:f t="shared" si="11"/>
        <x:v>0</x:v>
      </x:c>
      <x:c r="U182" s="541">
        <x:f t="shared" si="12"/>
        <x:v>0</x:v>
      </x:c>
      <x:c r="V182" s="541">
        <x:f t="shared" si="13"/>
        <x:v>0</x:v>
      </x:c>
      <x:c r="W182" s="541">
        <x:f t="shared" si="14"/>
        <x:v>0</x:v>
      </x:c>
      <x:c r="X182" s="541">
        <x:f t="shared" si="15"/>
        <x:v>0</x:v>
      </x:c>
    </x:row>
    <x:row r="183" spans="1:24" s="543" customFormat="1" ht="21" customHeight="1">
      <x:c r="A183" s="390"/>
      <x:c r="B183" s="390"/>
      <x:c r="C183" s="442" t="s">
        <x:v>28</x:v>
      </x:c>
      <x:c r="D183" s="432">
        <x:v>75164230</x:v>
      </x:c>
      <x:c r="E183" s="442">
        <x:f>M183</x:f>
        <x:v>70279732</x:v>
      </x:c>
      <x:c r="F183" s="442">
        <x:f>E183-D183</x:f>
        <x:v>-4884498</x:v>
      </x:c>
      <x:c r="G183" s="925" t="s">
        <x:v>28</x:v>
      </x:c>
      <x:c r="H183" s="636"/>
      <x:c r="I183" s="528"/>
      <x:c r="J183" s="528"/>
      <x:c r="K183" s="514"/>
      <x:c r="L183" s="534"/>
      <x:c r="M183" s="595">
        <x:f>SUM(M184:M202)</x:f>
        <x:v>70279732</x:v>
      </x:c>
      <x:c r="N183" s="388"/>
      <x:c r="O183" s="388"/>
      <x:c r="P183" s="388"/>
      <x:c r="R183" s="548">
        <x:f t="shared" ref="R183:X183" si="16">SUM(R184:R202)</x:f>
        <x:v>45829400</x:v>
      </x:c>
      <x:c r="S183" s="548">
        <x:f t="shared" si="16"/>
        <x:v>0</x:v>
      </x:c>
      <x:c r="T183" s="548">
        <x:f t="shared" si="16"/>
        <x:v>2200000</x:v>
      </x:c>
      <x:c r="U183" s="548">
        <x:f t="shared" si="16"/>
        <x:v>13745310</x:v>
      </x:c>
      <x:c r="V183" s="548">
        <x:f t="shared" si="16"/>
        <x:v>8505022</x:v>
      </x:c>
      <x:c r="W183" s="548">
        <x:f t="shared" si="16"/>
        <x:v>0</x:v>
      </x:c>
      <x:c r="X183" s="548">
        <x:f t="shared" si="16"/>
        <x:v>0</x:v>
      </x:c>
    </x:row>
    <x:row r="184" spans="1:24" s="543" customFormat="1" ht="21" customHeight="1">
      <x:c r="A184" s="390"/>
      <x:c r="B184" s="390"/>
      <x:c r="C184" s="390"/>
      <x:c r="D184" s="791">
        <x:v>1200000</x:v>
      </x:c>
      <x:c r="E184" s="791">
        <x:f>M184</x:f>
        <x:v>1200000</x:v>
      </x:c>
      <x:c r="F184" s="469">
        <x:f>E184-D184</x:f>
        <x:v>0</x:v>
      </x:c>
      <x:c r="G184" s="936" t="s">
        <x:v>272</x:v>
      </x:c>
      <x:c r="H184" s="870">
        <x:v>100000</x:v>
      </x:c>
      <x:c r="I184" s="674">
        <x:v>12</x:v>
      </x:c>
      <x:c r="J184" s="553" t="s">
        <x:v>367</x:v>
      </x:c>
      <x:c r="K184" s="1162" t="s">
        <x:v>600</x:v>
      </x:c>
      <x:c r="L184" s="871" t="s">
        <x:v>49</x:v>
      </x:c>
      <x:c r="M184" s="521">
        <x:f t="shared" si="8"/>
        <x:v>1200000</x:v>
      </x:c>
      <x:c r="N184" s="777"/>
      <x:c r="O184" s="777"/>
      <x:c r="P184" s="777"/>
      <x:c r="R184" s="541">
        <x:f t="shared" si="9"/>
        <x:v>1200000</x:v>
      </x:c>
      <x:c r="S184" s="541">
        <x:f t="shared" si="10"/>
        <x:v>0</x:v>
      </x:c>
      <x:c r="T184" s="541">
        <x:f t="shared" si="11"/>
        <x:v>0</x:v>
      </x:c>
      <x:c r="U184" s="541">
        <x:f t="shared" si="12"/>
        <x:v>0</x:v>
      </x:c>
      <x:c r="V184" s="541">
        <x:f t="shared" si="13"/>
        <x:v>0</x:v>
      </x:c>
      <x:c r="W184" s="541">
        <x:f t="shared" si="14"/>
        <x:v>0</x:v>
      </x:c>
      <x:c r="X184" s="541">
        <x:f t="shared" si="15"/>
        <x:v>0</x:v>
      </x:c>
    </x:row>
    <x:row r="185" spans="1:24" s="543" customFormat="1" ht="21" customHeight="1">
      <x:c r="A185" s="390"/>
      <x:c r="B185" s="390"/>
      <x:c r="C185" s="390"/>
      <x:c r="D185" s="791">
        <x:v>9000000</x:v>
      </x:c>
      <x:c r="E185" s="791">
        <x:f>M185</x:f>
        <x:v>10200000</x:v>
      </x:c>
      <x:c r="F185" s="469">
        <x:f>E185-D185</x:f>
        <x:v>1200000</x:v>
      </x:c>
      <x:c r="G185" s="937" t="s">
        <x:v>582</x:v>
      </x:c>
      <x:c r="H185" s="667">
        <x:v>850000</x:v>
      </x:c>
      <x:c r="I185" s="666">
        <x:v>12</x:v>
      </x:c>
      <x:c r="J185" s="869" t="s">
        <x:v>367</x:v>
      </x:c>
      <x:c r="K185" s="815" t="s">
        <x:v>719</x:v>
      </x:c>
      <x:c r="L185" s="872" t="s">
        <x:v>49</x:v>
      </x:c>
      <x:c r="M185" s="588">
        <x:f t="shared" si="8"/>
        <x:v>10200000</x:v>
      </x:c>
      <x:c r="N185" s="777"/>
      <x:c r="O185" s="777"/>
      <x:c r="P185" s="777"/>
      <x:c r="R185" s="541">
        <x:f t="shared" si="9"/>
        <x:v>10200000</x:v>
      </x:c>
      <x:c r="S185" s="541">
        <x:f t="shared" si="10"/>
        <x:v>0</x:v>
      </x:c>
      <x:c r="T185" s="541">
        <x:f t="shared" si="11"/>
        <x:v>0</x:v>
      </x:c>
      <x:c r="U185" s="541">
        <x:f t="shared" si="12"/>
        <x:v>0</x:v>
      </x:c>
      <x:c r="V185" s="541">
        <x:f t="shared" si="13"/>
        <x:v>0</x:v>
      </x:c>
      <x:c r="W185" s="541">
        <x:f t="shared" si="14"/>
        <x:v>0</x:v>
      </x:c>
      <x:c r="X185" s="541">
        <x:f t="shared" si="15"/>
        <x:v>0</x:v>
      </x:c>
    </x:row>
    <x:row r="186" spans="1:24" s="543" customFormat="1" ht="21" customHeight="1">
      <x:c r="A186" s="390"/>
      <x:c r="B186" s="390"/>
      <x:c r="C186" s="390"/>
      <x:c r="D186" s="791">
        <x:v>11550000</x:v>
      </x:c>
      <x:c r="E186" s="791">
        <x:f>M186</x:f>
        <x:v>11000000</x:v>
      </x:c>
      <x:c r="F186" s="469">
        <x:f>E186-D186</x:f>
        <x:v>-550000</x:v>
      </x:c>
      <x:c r="G186" s="1317" t="s">
        <x:v>542</x:v>
      </x:c>
      <x:c r="H186" s="640">
        <x:v>1000000</x:v>
      </x:c>
      <x:c r="I186" s="551">
        <x:v>11</x:v>
      </x:c>
      <x:c r="J186" s="551" t="s">
        <x:v>367</x:v>
      </x:c>
      <x:c r="K186" s="1064"/>
      <x:c r="L186" s="564" t="s">
        <x:v>49</x:v>
      </x:c>
      <x:c r="M186" s="600">
        <x:f t="shared" si="8"/>
        <x:v>11000000</x:v>
      </x:c>
      <x:c r="N186" s="777"/>
      <x:c r="O186" s="777"/>
      <x:c r="P186" s="777"/>
      <x:c r="R186" s="541">
        <x:f t="shared" si="9"/>
        <x:v>11000000</x:v>
      </x:c>
      <x:c r="S186" s="541">
        <x:f t="shared" si="10"/>
        <x:v>0</x:v>
      </x:c>
      <x:c r="T186" s="541">
        <x:f t="shared" si="11"/>
        <x:v>0</x:v>
      </x:c>
      <x:c r="U186" s="541">
        <x:f t="shared" si="12"/>
        <x:v>0</x:v>
      </x:c>
      <x:c r="V186" s="541">
        <x:f t="shared" si="13"/>
        <x:v>0</x:v>
      </x:c>
      <x:c r="W186" s="541">
        <x:f t="shared" si="14"/>
        <x:v>0</x:v>
      </x:c>
      <x:c r="X186" s="543">
        <x:f t="shared" si="15"/>
        <x:v>0</x:v>
      </x:c>
    </x:row>
    <x:row r="187" spans="1:24" s="543" customFormat="1" ht="21" customHeight="1">
      <x:c r="A187" s="390"/>
      <x:c r="B187" s="390"/>
      <x:c r="C187" s="390"/>
      <x:c r="D187" s="791">
        <x:v>4000000</x:v>
      </x:c>
      <x:c r="E187" s="791">
        <x:f>M187</x:f>
        <x:v>4000000</x:v>
      </x:c>
      <x:c r="F187" s="469">
        <x:f>E187-D187</x:f>
        <x:v>0</x:v>
      </x:c>
      <x:c r="G187" s="1317"/>
      <x:c r="H187" s="640">
        <x:v>4000000</x:v>
      </x:c>
      <x:c r="I187" s="551">
        <x:v>1</x:v>
      </x:c>
      <x:c r="J187" s="551" t="s">
        <x:v>362</x:v>
      </x:c>
      <x:c r="K187" s="1064"/>
      <x:c r="L187" s="564" t="s">
        <x:v>15</x:v>
      </x:c>
      <x:c r="M187" s="501">
        <x:f t="shared" si="8"/>
        <x:v>4000000</x:v>
      </x:c>
      <x:c r="N187" s="777"/>
      <x:c r="O187" s="777"/>
      <x:c r="P187" s="777"/>
      <x:c r="R187" s="541">
        <x:f t="shared" si="9"/>
        <x:v>0</x:v>
      </x:c>
      <x:c r="S187" s="541">
        <x:f t="shared" si="10"/>
        <x:v>0</x:v>
      </x:c>
      <x:c r="T187" s="541">
        <x:f t="shared" si="11"/>
        <x:v>0</x:v>
      </x:c>
      <x:c r="U187" s="541">
        <x:f t="shared" si="12"/>
        <x:v>4000000</x:v>
      </x:c>
      <x:c r="V187" s="541">
        <x:f t="shared" si="13"/>
        <x:v>0</x:v>
      </x:c>
      <x:c r="W187" s="541">
        <x:f t="shared" si="14"/>
        <x:v>0</x:v>
      </x:c>
      <x:c r="X187" s="543">
        <x:f t="shared" si="15"/>
        <x:v>0</x:v>
      </x:c>
    </x:row>
    <x:row r="188" spans="1:24" s="543" customFormat="1" ht="21" customHeight="1">
      <x:c r="A188" s="390"/>
      <x:c r="B188" s="390"/>
      <x:c r="C188" s="390"/>
      <x:c r="D188" s="791">
        <x:v>5000000</x:v>
      </x:c>
      <x:c r="E188" s="791">
        <x:f>M188</x:f>
        <x:v>2616022</x:v>
      </x:c>
      <x:c r="F188" s="469">
        <x:f>E188-D188</x:f>
        <x:v>-2383978</x:v>
      </x:c>
      <x:c r="G188" s="1317"/>
      <x:c r="H188" s="641">
        <x:f>2000000+616022</x:f>
        <x:v>2616022</x:v>
      </x:c>
      <x:c r="I188" s="549">
        <x:v>1</x:v>
      </x:c>
      <x:c r="J188" s="549" t="s">
        <x:v>362</x:v>
      </x:c>
      <x:c r="K188" s="1086"/>
      <x:c r="L188" s="556" t="s">
        <x:v>18</x:v>
      </x:c>
      <x:c r="M188" s="501">
        <x:f t="shared" si="8"/>
        <x:v>2616022</x:v>
      </x:c>
      <x:c r="N188" s="777"/>
      <x:c r="O188" s="777"/>
      <x:c r="P188" s="777"/>
      <x:c r="R188" s="541">
        <x:f t="shared" si="9"/>
        <x:v>0</x:v>
      </x:c>
      <x:c r="S188" s="541">
        <x:f t="shared" si="10"/>
        <x:v>0</x:v>
      </x:c>
      <x:c r="T188" s="541">
        <x:f t="shared" si="11"/>
        <x:v>0</x:v>
      </x:c>
      <x:c r="U188" s="541">
        <x:f t="shared" si="12"/>
        <x:v>0</x:v>
      </x:c>
      <x:c r="V188" s="541">
        <x:f t="shared" si="13"/>
        <x:v>2616022</x:v>
      </x:c>
      <x:c r="W188" s="541">
        <x:f t="shared" si="14"/>
        <x:v>0</x:v>
      </x:c>
      <x:c r="X188" s="543">
        <x:f t="shared" si="15"/>
        <x:v>0</x:v>
      </x:c>
    </x:row>
    <x:row r="189" spans="1:24" s="543" customFormat="1" ht="21" customHeight="1">
      <x:c r="A189" s="390"/>
      <x:c r="B189" s="390"/>
      <x:c r="C189" s="390"/>
      <x:c r="D189" s="791">
        <x:v>495830</x:v>
      </x:c>
      <x:c r="E189" s="791">
        <x:f>M189</x:f>
        <x:v>0</x:v>
      </x:c>
      <x:c r="F189" s="469">
        <x:f>E189-D189</x:f>
        <x:v>-495830</x:v>
      </x:c>
      <x:c r="G189" s="1318"/>
      <x:c r="H189" s="654">
        <x:v>0</x:v>
      </x:c>
      <x:c r="I189" s="665">
        <x:v>1</x:v>
      </x:c>
      <x:c r="J189" s="665" t="s">
        <x:v>367</x:v>
      </x:c>
      <x:c r="K189" s="1085"/>
      <x:c r="L189" s="708" t="s">
        <x:v>32</x:v>
      </x:c>
      <x:c r="M189" s="868">
        <x:f>H189*I189</x:f>
        <x:v>0</x:v>
      </x:c>
      <x:c r="N189" s="777"/>
      <x:c r="O189" s="777"/>
      <x:c r="P189" s="777"/>
      <x:c r="R189" s="541">
        <x:f t="shared" si="9"/>
        <x:v>0</x:v>
      </x:c>
      <x:c r="S189" s="541">
        <x:f t="shared" si="10"/>
        <x:v>0</x:v>
      </x:c>
      <x:c r="T189" s="541">
        <x:f t="shared" si="11"/>
        <x:v>0</x:v>
      </x:c>
      <x:c r="U189" s="541">
        <x:f t="shared" si="12"/>
        <x:v>0</x:v>
      </x:c>
      <x:c r="V189" s="541">
        <x:f t="shared" si="13"/>
        <x:v>0</x:v>
      </x:c>
      <x:c r="W189" s="541">
        <x:f t="shared" si="14"/>
        <x:v>0</x:v>
      </x:c>
      <x:c r="X189" s="543">
        <x:f t="shared" si="15"/>
        <x:v>0</x:v>
      </x:c>
    </x:row>
    <x:row r="190" spans="1:24" s="543" customFormat="1" ht="21" customHeight="1">
      <x:c r="A190" s="390"/>
      <x:c r="B190" s="390"/>
      <x:c r="C190" s="390"/>
      <x:c r="D190" s="791">
        <x:v>11000000</x:v>
      </x:c>
      <x:c r="E190" s="791">
        <x:f>M190</x:f>
        <x:v>11550000</x:v>
      </x:c>
      <x:c r="F190" s="469">
        <x:f>E190-D190</x:f>
        <x:v>550000</x:v>
      </x:c>
      <x:c r="G190" s="1316" t="s">
        <x:v>491</x:v>
      </x:c>
      <x:c r="H190" s="640">
        <x:v>1050000</x:v>
      </x:c>
      <x:c r="I190" s="551">
        <x:v>11</x:v>
      </x:c>
      <x:c r="J190" s="551" t="s">
        <x:v>367</x:v>
      </x:c>
      <x:c r="K190" s="1064"/>
      <x:c r="L190" s="564" t="s">
        <x:v>49</x:v>
      </x:c>
      <x:c r="M190" s="600">
        <x:f>H190*I190</x:f>
        <x:v>11550000</x:v>
      </x:c>
      <x:c r="N190" s="777"/>
      <x:c r="O190" s="777"/>
      <x:c r="P190" s="777"/>
      <x:c r="R190" s="541">
        <x:f t="shared" si="9"/>
        <x:v>11550000</x:v>
      </x:c>
      <x:c r="S190" s="541">
        <x:f t="shared" si="10"/>
        <x:v>0</x:v>
      </x:c>
      <x:c r="T190" s="541">
        <x:f t="shared" si="11"/>
        <x:v>0</x:v>
      </x:c>
      <x:c r="U190" s="541">
        <x:f t="shared" si="12"/>
        <x:v>0</x:v>
      </x:c>
      <x:c r="V190" s="541">
        <x:f t="shared" si="13"/>
        <x:v>0</x:v>
      </x:c>
      <x:c r="W190" s="541">
        <x:f t="shared" si="14"/>
        <x:v>0</x:v>
      </x:c>
      <x:c r="X190" s="543">
        <x:f t="shared" si="15"/>
        <x:v>0</x:v>
      </x:c>
    </x:row>
    <x:row r="191" spans="1:24" s="543" customFormat="1" ht="21" customHeight="1">
      <x:c r="A191" s="390"/>
      <x:c r="B191" s="390"/>
      <x:c r="C191" s="390"/>
      <x:c r="D191" s="791">
        <x:v>500000</x:v>
      </x:c>
      <x:c r="E191" s="791">
        <x:f>M191</x:f>
        <x:v>0</x:v>
      </x:c>
      <x:c r="F191" s="469">
        <x:f>E191-D191</x:f>
        <x:v>-500000</x:v>
      </x:c>
      <x:c r="G191" s="1317"/>
      <x:c r="H191" s="640">
        <x:v>0</x:v>
      </x:c>
      <x:c r="I191" s="551">
        <x:v>1</x:v>
      </x:c>
      <x:c r="J191" s="551" t="s">
        <x:v>362</x:v>
      </x:c>
      <x:c r="K191" s="1064"/>
      <x:c r="L191" s="564" t="s">
        <x:v>32</x:v>
      </x:c>
      <x:c r="M191" s="501">
        <x:f>H191*I191</x:f>
        <x:v>0</x:v>
      </x:c>
      <x:c r="N191" s="777"/>
      <x:c r="O191" s="777"/>
      <x:c r="P191" s="777"/>
      <x:c r="R191" s="541">
        <x:f t="shared" si="9"/>
        <x:v>0</x:v>
      </x:c>
      <x:c r="S191" s="541">
        <x:f t="shared" si="10"/>
        <x:v>0</x:v>
      </x:c>
      <x:c r="T191" s="541">
        <x:f t="shared" si="11"/>
        <x:v>0</x:v>
      </x:c>
      <x:c r="U191" s="541">
        <x:f t="shared" si="12"/>
        <x:v>0</x:v>
      </x:c>
      <x:c r="V191" s="541">
        <x:f t="shared" si="13"/>
        <x:v>0</x:v>
      </x:c>
      <x:c r="W191" s="541">
        <x:f t="shared" si="14"/>
        <x:v>0</x:v>
      </x:c>
      <x:c r="X191" s="541">
        <x:f t="shared" si="15"/>
        <x:v>0</x:v>
      </x:c>
    </x:row>
    <x:row r="192" spans="1:24" s="543" customFormat="1" ht="21" customHeight="1">
      <x:c r="A192" s="390"/>
      <x:c r="B192" s="390"/>
      <x:c r="C192" s="390"/>
      <x:c r="D192" s="791">
        <x:v>1100000</x:v>
      </x:c>
      <x:c r="E192" s="791">
        <x:f>M192</x:f>
        <x:v>1100000</x:v>
      </x:c>
      <x:c r="F192" s="469">
        <x:f>E192-D192</x:f>
        <x:v>0</x:v>
      </x:c>
      <x:c r="G192" s="1317"/>
      <x:c r="H192" s="641">
        <x:v>1100000</x:v>
      </x:c>
      <x:c r="I192" s="549">
        <x:v>1</x:v>
      </x:c>
      <x:c r="J192" s="549" t="s">
        <x:v>362</x:v>
      </x:c>
      <x:c r="K192" s="1086"/>
      <x:c r="L192" s="556" t="s">
        <x:v>380</x:v>
      </x:c>
      <x:c r="M192" s="501">
        <x:f>H192*I192</x:f>
        <x:v>1100000</x:v>
      </x:c>
      <x:c r="N192" s="777"/>
      <x:c r="O192" s="777"/>
      <x:c r="P192" s="777"/>
      <x:c r="R192" s="541">
        <x:f t="shared" si="9"/>
        <x:v>0</x:v>
      </x:c>
      <x:c r="S192" s="541">
        <x:f t="shared" si="10"/>
        <x:v>0</x:v>
      </x:c>
      <x:c r="T192" s="541">
        <x:f t="shared" si="11"/>
        <x:v>1100000</x:v>
      </x:c>
      <x:c r="U192" s="541">
        <x:f t="shared" si="12"/>
        <x:v>0</x:v>
      </x:c>
      <x:c r="V192" s="541">
        <x:f t="shared" si="13"/>
        <x:v>0</x:v>
      </x:c>
      <x:c r="W192" s="541">
        <x:f t="shared" si="14"/>
        <x:v>0</x:v>
      </x:c>
      <x:c r="X192" s="541">
        <x:f t="shared" si="15"/>
        <x:v>0</x:v>
      </x:c>
    </x:row>
    <x:row r="193" spans="1:24" s="543" customFormat="1" ht="21" customHeight="1">
      <x:c r="A193" s="390"/>
      <x:c r="B193" s="390"/>
      <x:c r="C193" s="390"/>
      <x:c r="D193" s="791">
        <x:v>4589000</x:v>
      </x:c>
      <x:c r="E193" s="791">
        <x:f>M193</x:f>
        <x:v>3589000</x:v>
      </x:c>
      <x:c r="F193" s="469">
        <x:f>E193-D193</x:f>
        <x:v>-1000000</x:v>
      </x:c>
      <x:c r="G193" s="1317"/>
      <x:c r="H193" s="641">
        <x:f>3589000</x:f>
        <x:v>3589000</x:v>
      </x:c>
      <x:c r="I193" s="549">
        <x:v>1</x:v>
      </x:c>
      <x:c r="J193" s="549" t="s">
        <x:v>362</x:v>
      </x:c>
      <x:c r="K193" s="1086"/>
      <x:c r="L193" s="556" t="s">
        <x:v>18</x:v>
      </x:c>
      <x:c r="M193" s="501">
        <x:f>H193*I193</x:f>
        <x:v>3589000</x:v>
      </x:c>
      <x:c r="N193" s="777"/>
      <x:c r="O193" s="777"/>
      <x:c r="P193" s="777"/>
      <x:c r="R193" s="541">
        <x:f t="shared" si="9"/>
        <x:v>0</x:v>
      </x:c>
      <x:c r="S193" s="541">
        <x:f t="shared" si="10"/>
        <x:v>0</x:v>
      </x:c>
      <x:c r="T193" s="541">
        <x:f t="shared" si="11"/>
        <x:v>0</x:v>
      </x:c>
      <x:c r="U193" s="541">
        <x:f>IF($L193="지정후원금",$M193,0)</x:f>
        <x:v>0</x:v>
      </x:c>
      <x:c r="V193" s="541">
        <x:f t="shared" si="13"/>
        <x:v>3589000</x:v>
      </x:c>
      <x:c r="W193" s="541">
        <x:f t="shared" si="14"/>
        <x:v>0</x:v>
      </x:c>
      <x:c r="X193" s="543">
        <x:f t="shared" si="15"/>
        <x:v>0</x:v>
      </x:c>
    </x:row>
    <x:row r="194" spans="1:24" s="543" customFormat="1" ht="21" customHeight="1">
      <x:c r="A194" s="390"/>
      <x:c r="B194" s="390"/>
      <x:c r="C194" s="390"/>
      <x:c r="D194" s="791">
        <x:v>4500000</x:v>
      </x:c>
      <x:c r="E194" s="791">
        <x:f>M194</x:f>
        <x:v>4500000</x:v>
      </x:c>
      <x:c r="F194" s="469">
        <x:f>E194-D194</x:f>
        <x:v>0</x:v>
      </x:c>
      <x:c r="G194" s="1318"/>
      <x:c r="H194" s="654">
        <x:v>4500000</x:v>
      </x:c>
      <x:c r="I194" s="665">
        <x:v>1</x:v>
      </x:c>
      <x:c r="J194" s="665" t="s">
        <x:v>362</x:v>
      </x:c>
      <x:c r="K194" s="1085"/>
      <x:c r="L194" s="708" t="s">
        <x:v>15</x:v>
      </x:c>
      <x:c r="M194" s="868">
        <x:f t="shared" si="8"/>
        <x:v>4500000</x:v>
      </x:c>
      <x:c r="N194" s="777"/>
      <x:c r="O194" s="777"/>
      <x:c r="P194" s="777"/>
      <x:c r="R194" s="541">
        <x:f t="shared" si="9"/>
        <x:v>0</x:v>
      </x:c>
      <x:c r="S194" s="541">
        <x:f t="shared" si="10"/>
        <x:v>0</x:v>
      </x:c>
      <x:c r="T194" s="541">
        <x:f t="shared" si="11"/>
        <x:v>0</x:v>
      </x:c>
      <x:c r="U194" s="541">
        <x:f t="shared" si="12"/>
        <x:v>4500000</x:v>
      </x:c>
      <x:c r="V194" s="541">
        <x:f t="shared" si="13"/>
        <x:v>0</x:v>
      </x:c>
      <x:c r="W194" s="541">
        <x:f t="shared" si="14"/>
        <x:v>0</x:v>
      </x:c>
      <x:c r="X194" s="543">
        <x:f t="shared" si="15"/>
        <x:v>0</x:v>
      </x:c>
    </x:row>
    <x:row r="195" spans="1:24" s="543" customFormat="1" ht="21" customHeight="1">
      <x:c r="A195" s="390"/>
      <x:c r="B195" s="390"/>
      <x:c r="C195" s="390"/>
      <x:c r="D195" s="791">
        <x:v>11000000</x:v>
      </x:c>
      <x:c r="E195" s="791">
        <x:f>M195</x:f>
        <x:v>11550000</x:v>
      </x:c>
      <x:c r="F195" s="469">
        <x:f>E195-D195</x:f>
        <x:v>550000</x:v>
      </x:c>
      <x:c r="G195" s="1316" t="s">
        <x:v>484</x:v>
      </x:c>
      <x:c r="H195" s="640">
        <x:v>1050000</x:v>
      </x:c>
      <x:c r="I195" s="551">
        <x:v>11</x:v>
      </x:c>
      <x:c r="J195" s="551" t="s">
        <x:v>367</x:v>
      </x:c>
      <x:c r="K195" s="1064"/>
      <x:c r="L195" s="564" t="s">
        <x:v>49</x:v>
      </x:c>
      <x:c r="M195" s="600">
        <x:f t="shared" si="8"/>
        <x:v>11550000</x:v>
      </x:c>
      <x:c r="N195" s="777"/>
      <x:c r="O195" s="777"/>
      <x:c r="P195" s="777"/>
      <x:c r="R195" s="541">
        <x:f t="shared" si="9"/>
        <x:v>11550000</x:v>
      </x:c>
      <x:c r="S195" s="541">
        <x:f t="shared" si="10"/>
        <x:v>0</x:v>
      </x:c>
      <x:c r="T195" s="541">
        <x:f t="shared" si="11"/>
        <x:v>0</x:v>
      </x:c>
      <x:c r="U195" s="541">
        <x:f>IF($L195="지정후원금",$M195,0)</x:f>
        <x:v>0</x:v>
      </x:c>
      <x:c r="V195" s="541">
        <x:f t="shared" si="13"/>
        <x:v>0</x:v>
      </x:c>
      <x:c r="W195" s="541">
        <x:f t="shared" si="14"/>
        <x:v>0</x:v>
      </x:c>
      <x:c r="X195" s="543">
        <x:f t="shared" si="15"/>
        <x:v>0</x:v>
      </x:c>
    </x:row>
    <x:row r="196" spans="1:24" s="543" customFormat="1" ht="21" customHeight="1">
      <x:c r="A196" s="390"/>
      <x:c r="B196" s="390"/>
      <x:c r="C196" s="390"/>
      <x:c r="D196" s="791">
        <x:v>1100000</x:v>
      </x:c>
      <x:c r="E196" s="791">
        <x:f>M196</x:f>
        <x:v>1100000</x:v>
      </x:c>
      <x:c r="F196" s="469">
        <x:f>E196-D196</x:f>
        <x:v>0</x:v>
      </x:c>
      <x:c r="G196" s="1317"/>
      <x:c r="H196" s="640">
        <x:v>1100000</x:v>
      </x:c>
      <x:c r="I196" s="551">
        <x:v>1</x:v>
      </x:c>
      <x:c r="J196" s="551" t="s">
        <x:v>367</x:v>
      </x:c>
      <x:c r="K196" s="1064"/>
      <x:c r="L196" s="564" t="s">
        <x:v>380</x:v>
      </x:c>
      <x:c r="M196" s="501">
        <x:f t="shared" si="8"/>
        <x:v>1100000</x:v>
      </x:c>
      <x:c r="N196" s="777"/>
      <x:c r="O196" s="777"/>
      <x:c r="P196" s="777"/>
      <x:c r="R196" s="541">
        <x:f t="shared" si="9"/>
        <x:v>0</x:v>
      </x:c>
      <x:c r="S196" s="541">
        <x:f t="shared" si="10"/>
        <x:v>0</x:v>
      </x:c>
      <x:c r="T196" s="541">
        <x:f t="shared" si="11"/>
        <x:v>1100000</x:v>
      </x:c>
      <x:c r="U196" s="541">
        <x:f>IF($L196="지정후원금",$M196,0)</x:f>
        <x:v>0</x:v>
      </x:c>
      <x:c r="V196" s="541">
        <x:f t="shared" si="13"/>
        <x:v>0</x:v>
      </x:c>
      <x:c r="W196" s="541">
        <x:f t="shared" si="14"/>
        <x:v>0</x:v>
      </x:c>
      <x:c r="X196" s="543">
        <x:f t="shared" si="15"/>
        <x:v>0</x:v>
      </x:c>
    </x:row>
    <x:row r="197" spans="1:24" s="543" customFormat="1" ht="21" customHeight="1">
      <x:c r="A197" s="390"/>
      <x:c r="B197" s="390"/>
      <x:c r="C197" s="390"/>
      <x:c r="D197" s="791">
        <x:v>500000</x:v>
      </x:c>
      <x:c r="E197" s="791">
        <x:f>M197</x:f>
        <x:v>0</x:v>
      </x:c>
      <x:c r="F197" s="469">
        <x:f>E197-D197</x:f>
        <x:v>-500000</x:v>
      </x:c>
      <x:c r="G197" s="1317"/>
      <x:c r="H197" s="641">
        <x:v>0</x:v>
      </x:c>
      <x:c r="I197" s="549">
        <x:v>1</x:v>
      </x:c>
      <x:c r="J197" s="549" t="s">
        <x:v>367</x:v>
      </x:c>
      <x:c r="K197" s="1086"/>
      <x:c r="L197" s="556" t="s">
        <x:v>32</x:v>
      </x:c>
      <x:c r="M197" s="501">
        <x:f t="shared" si="8"/>
        <x:v>0</x:v>
      </x:c>
      <x:c r="N197" s="777"/>
      <x:c r="O197" s="777"/>
      <x:c r="P197" s="777"/>
      <x:c r="R197" s="541">
        <x:f t="shared" si="9"/>
        <x:v>0</x:v>
      </x:c>
      <x:c r="S197" s="541">
        <x:f t="shared" si="10"/>
        <x:v>0</x:v>
      </x:c>
      <x:c r="T197" s="541">
        <x:f t="shared" si="11"/>
        <x:v>0</x:v>
      </x:c>
      <x:c r="U197" s="541">
        <x:f>IF($L197="지정후원금",$M197,0)</x:f>
        <x:v>0</x:v>
      </x:c>
      <x:c r="V197" s="541">
        <x:f t="shared" si="13"/>
        <x:v>0</x:v>
      </x:c>
      <x:c r="W197" s="541">
        <x:f t="shared" si="14"/>
        <x:v>0</x:v>
      </x:c>
      <x:c r="X197" s="543">
        <x:f t="shared" si="15"/>
        <x:v>0</x:v>
      </x:c>
    </x:row>
    <x:row r="198" spans="1:24" s="543" customFormat="1" ht="21" customHeight="1">
      <x:c r="A198" s="390"/>
      <x:c r="B198" s="390"/>
      <x:c r="C198" s="390"/>
      <x:c r="D198" s="791">
        <x:v>4300000</x:v>
      </x:c>
      <x:c r="E198" s="791">
        <x:f>M198</x:f>
        <x:v>2300000</x:v>
      </x:c>
      <x:c r="F198" s="469">
        <x:f>E198-D198</x:f>
        <x:v>-2000000</x:v>
      </x:c>
      <x:c r="G198" s="1317"/>
      <x:c r="H198" s="641">
        <x:v>2300000</x:v>
      </x:c>
      <x:c r="I198" s="549">
        <x:v>1</x:v>
      </x:c>
      <x:c r="J198" s="549" t="s">
        <x:v>362</x:v>
      </x:c>
      <x:c r="K198" s="1086"/>
      <x:c r="L198" s="556" t="s">
        <x:v>18</x:v>
      </x:c>
      <x:c r="M198" s="501">
        <x:f t="shared" si="8"/>
        <x:v>2300000</x:v>
      </x:c>
      <x:c r="N198" s="777"/>
      <x:c r="O198" s="777"/>
      <x:c r="P198" s="777"/>
      <x:c r="R198" s="541">
        <x:f t="shared" si="9"/>
        <x:v>0</x:v>
      </x:c>
      <x:c r="S198" s="541">
        <x:f t="shared" si="10"/>
        <x:v>0</x:v>
      </x:c>
      <x:c r="T198" s="541">
        <x:f t="shared" si="11"/>
        <x:v>0</x:v>
      </x:c>
      <x:c r="U198" s="541">
        <x:f>IF($L198="지정후원금",$M198,0)</x:f>
        <x:v>0</x:v>
      </x:c>
      <x:c r="V198" s="541">
        <x:f t="shared" si="13"/>
        <x:v>2300000</x:v>
      </x:c>
      <x:c r="W198" s="541">
        <x:f t="shared" si="14"/>
        <x:v>0</x:v>
      </x:c>
      <x:c r="X198" s="543">
        <x:f t="shared" si="15"/>
        <x:v>0</x:v>
      </x:c>
    </x:row>
    <x:row r="199" spans="1:24" s="543" customFormat="1" ht="21" customHeight="1">
      <x:c r="A199" s="390"/>
      <x:c r="B199" s="390"/>
      <x:c r="C199" s="390"/>
      <x:c r="D199" s="791">
        <x:v>5000000</x:v>
      </x:c>
      <x:c r="E199" s="791">
        <x:f>M199</x:f>
        <x:v>5245310</x:v>
      </x:c>
      <x:c r="F199" s="469">
        <x:f>E199-D199</x:f>
        <x:v>245310</x:v>
      </x:c>
      <x:c r="G199" s="1318"/>
      <x:c r="H199" s="654">
        <x:v>5245310</x:v>
      </x:c>
      <x:c r="I199" s="665">
        <x:v>1</x:v>
      </x:c>
      <x:c r="J199" s="665" t="s">
        <x:v>362</x:v>
      </x:c>
      <x:c r="K199" s="1085"/>
      <x:c r="L199" s="708" t="s">
        <x:v>15</x:v>
      </x:c>
      <x:c r="M199" s="868">
        <x:f t="shared" si="8"/>
        <x:v>5245310</x:v>
      </x:c>
      <x:c r="N199" s="777"/>
      <x:c r="O199" s="777"/>
      <x:c r="P199" s="777"/>
      <x:c r="R199" s="541">
        <x:f t="shared" si="9"/>
        <x:v>0</x:v>
      </x:c>
      <x:c r="S199" s="541">
        <x:f t="shared" si="10"/>
        <x:v>0</x:v>
      </x:c>
      <x:c r="T199" s="541">
        <x:f t="shared" si="11"/>
        <x:v>0</x:v>
      </x:c>
      <x:c r="U199" s="541">
        <x:f>IF($L199="지정후원금",$M199,0)</x:f>
        <x:v>5245310</x:v>
      </x:c>
      <x:c r="V199" s="541">
        <x:f t="shared" si="13"/>
        <x:v>0</x:v>
      </x:c>
      <x:c r="W199" s="541">
        <x:f t="shared" si="14"/>
        <x:v>0</x:v>
      </x:c>
      <x:c r="X199" s="543">
        <x:f t="shared" si="15"/>
        <x:v>0</x:v>
      </x:c>
    </x:row>
    <x:row r="200" spans="1:24" s="543" customFormat="1" ht="21" customHeight="1">
      <x:c r="A200" s="390"/>
      <x:c r="B200" s="390"/>
      <x:c r="C200" s="390"/>
      <x:c r="D200" s="791">
        <x:v>211200</x:v>
      </x:c>
      <x:c r="E200" s="791">
        <x:f>M200</x:f>
        <x:v>211200</x:v>
      </x:c>
      <x:c r="F200" s="469">
        <x:f>E200-D200</x:f>
        <x:v>0</x:v>
      </x:c>
      <x:c r="G200" s="921" t="s">
        <x:v>478</x:v>
      </x:c>
      <x:c r="H200" s="655">
        <x:v>17600</x:v>
      </x:c>
      <x:c r="I200" s="666">
        <x:v>12</x:v>
      </x:c>
      <x:c r="J200" s="677" t="s">
        <x:v>367</x:v>
      </x:c>
      <x:c r="K200" s="666"/>
      <x:c r="L200" s="707" t="s">
        <x:v>49</x:v>
      </x:c>
      <x:c r="M200" s="600">
        <x:f t="shared" si="8"/>
        <x:v>211200</x:v>
      </x:c>
      <x:c r="N200" s="777"/>
      <x:c r="O200" s="777"/>
      <x:c r="P200" s="777"/>
      <x:c r="R200" s="541">
        <x:f t="shared" si="9"/>
        <x:v>211200</x:v>
      </x:c>
      <x:c r="S200" s="541">
        <x:f t="shared" si="10"/>
        <x:v>0</x:v>
      </x:c>
      <x:c r="T200" s="541">
        <x:f t="shared" si="11"/>
        <x:v>0</x:v>
      </x:c>
      <x:c r="U200" s="541">
        <x:f t="shared" ref="U200:U238" si="17">IF($L200="지정후원금",$M200,0)</x:f>
        <x:v>0</x:v>
      </x:c>
      <x:c r="V200" s="541">
        <x:f t="shared" si="13"/>
        <x:v>0</x:v>
      </x:c>
      <x:c r="W200" s="541">
        <x:f t="shared" si="14"/>
        <x:v>0</x:v>
      </x:c>
      <x:c r="X200" s="541">
        <x:f t="shared" si="15"/>
        <x:v>0</x:v>
      </x:c>
    </x:row>
    <x:row r="201" spans="1:24" s="543" customFormat="1" ht="21" customHeight="1">
      <x:c r="A201" s="390"/>
      <x:c r="B201" s="390"/>
      <x:c r="C201" s="390"/>
      <x:c r="D201" s="791">
        <x:v>72000</x:v>
      </x:c>
      <x:c r="E201" s="791">
        <x:f>M201</x:f>
        <x:v>72000</x:v>
      </x:c>
      <x:c r="F201" s="469">
        <x:f>E201-D201</x:f>
        <x:v>0</x:v>
      </x:c>
      <x:c r="G201" s="938" t="s">
        <x:v>528</x:v>
      </x:c>
      <x:c r="H201" s="667">
        <x:v>6000</x:v>
      </x:c>
      <x:c r="I201" s="664">
        <x:v>12</x:v>
      </x:c>
      <x:c r="J201" s="666" t="s">
        <x:v>367</x:v>
      </x:c>
      <x:c r="K201" s="666"/>
      <x:c r="L201" s="872" t="s">
        <x:v>49</x:v>
      </x:c>
      <x:c r="M201" s="588">
        <x:f t="shared" si="8"/>
        <x:v>72000</x:v>
      </x:c>
      <x:c r="N201" s="777"/>
      <x:c r="O201" s="777"/>
      <x:c r="P201" s="777"/>
      <x:c r="R201" s="541">
        <x:f t="shared" si="9"/>
        <x:v>72000</x:v>
      </x:c>
      <x:c r="S201" s="541">
        <x:f t="shared" si="10"/>
        <x:v>0</x:v>
      </x:c>
      <x:c r="T201" s="541">
        <x:f t="shared" si="11"/>
        <x:v>0</x:v>
      </x:c>
      <x:c r="U201" s="541">
        <x:f t="shared" si="17"/>
        <x:v>0</x:v>
      </x:c>
      <x:c r="V201" s="541">
        <x:f t="shared" si="13"/>
        <x:v>0</x:v>
      </x:c>
      <x:c r="W201" s="541">
        <x:f t="shared" si="14"/>
        <x:v>0</x:v>
      </x:c>
      <x:c r="X201" s="543">
        <x:f t="shared" si="15"/>
        <x:v>0</x:v>
      </x:c>
    </x:row>
    <x:row r="202" spans="1:24" s="543" customFormat="1" ht="21" customHeight="1">
      <x:c r="A202" s="390"/>
      <x:c r="B202" s="390"/>
      <x:c r="C202" s="390"/>
      <x:c r="D202" s="791">
        <x:v>46200</x:v>
      </x:c>
      <x:c r="E202" s="791">
        <x:f>M202</x:f>
        <x:v>46200</x:v>
      </x:c>
      <x:c r="F202" s="469">
        <x:f>E202-D202</x:f>
        <x:v>0</x:v>
      </x:c>
      <x:c r="G202" s="939" t="s">
        <x:v>199</x:v>
      </x:c>
      <x:c r="H202" s="647">
        <x:v>3850</x:v>
      </x:c>
      <x:c r="I202" s="770">
        <x:v>12</x:v>
      </x:c>
      <x:c r="J202" s="874" t="s">
        <x:v>367</x:v>
      </x:c>
      <x:c r="K202" s="615"/>
      <x:c r="L202" s="873" t="s">
        <x:v>49</x:v>
      </x:c>
      <x:c r="M202" s="794">
        <x:f t="shared" si="8"/>
        <x:v>46200</x:v>
      </x:c>
      <x:c r="N202" s="777"/>
      <x:c r="O202" s="777"/>
      <x:c r="P202" s="777"/>
      <x:c r="R202" s="541">
        <x:f t="shared" si="9"/>
        <x:v>46200</x:v>
      </x:c>
      <x:c r="S202" s="541">
        <x:f t="shared" si="10"/>
        <x:v>0</x:v>
      </x:c>
      <x:c r="T202" s="541">
        <x:f t="shared" si="11"/>
        <x:v>0</x:v>
      </x:c>
      <x:c r="U202" s="541">
        <x:f t="shared" si="17"/>
        <x:v>0</x:v>
      </x:c>
      <x:c r="V202" s="541">
        <x:f t="shared" si="13"/>
        <x:v>0</x:v>
      </x:c>
      <x:c r="W202" s="541">
        <x:f t="shared" si="14"/>
        <x:v>0</x:v>
      </x:c>
      <x:c r="X202" s="541">
        <x:f t="shared" si="15"/>
        <x:v>0</x:v>
      </x:c>
    </x:row>
    <x:row r="203" spans="1:24">
      <x:c r="A203" s="390"/>
      <x:c r="B203" s="390"/>
      <x:c r="C203" s="442" t="s">
        <x:v>25</x:v>
      </x:c>
      <x:c r="D203" s="432">
        <x:v>8255400</x:v>
      </x:c>
      <x:c r="E203" s="432">
        <x:f>M203</x:f>
        <x:v>6731640</x:v>
      </x:c>
      <x:c r="F203" s="442">
        <x:f>E203-D203</x:f>
        <x:v>-1523760</x:v>
      </x:c>
      <x:c r="G203" s="932" t="s">
        <x:v>25</x:v>
      </x:c>
      <x:c r="H203" s="863"/>
      <x:c r="I203" s="864"/>
      <x:c r="J203" s="865"/>
      <x:c r="K203" s="866"/>
      <x:c r="L203" s="867"/>
      <x:c r="M203" s="458">
        <x:f>M204+M208+M212</x:f>
        <x:v>6731640</x:v>
      </x:c>
      <x:c r="N203" s="388"/>
      <x:c r="O203" s="388"/>
      <x:c r="P203" s="388"/>
      <x:c r="R203" s="541">
        <x:f t="shared" ref="R203:X203" si="18">R204+R208+R212</x:f>
        <x:v>4611640</x:v>
      </x:c>
      <x:c r="S203" s="541">
        <x:f>S204+S208+S212</x:f>
        <x:v>800000</x:v>
      </x:c>
      <x:c r="T203" s="541">
        <x:f t="shared" si="18"/>
        <x:v>0</x:v>
      </x:c>
      <x:c r="U203" s="541">
        <x:f t="shared" si="18"/>
        <x:v>0</x:v>
      </x:c>
      <x:c r="V203" s="541">
        <x:f t="shared" si="18"/>
        <x:v>1320000</x:v>
      </x:c>
      <x:c r="W203" s="541">
        <x:f t="shared" si="18"/>
        <x:v>0</x:v>
      </x:c>
      <x:c r="X203" s="541">
        <x:f t="shared" si="18"/>
        <x:v>0</x:v>
      </x:c>
    </x:row>
    <x:row r="204" spans="1:24" s="543" customFormat="1" ht="19.5" customHeight="1">
      <x:c r="A204" s="390"/>
      <x:c r="B204" s="390"/>
      <x:c r="C204" s="390"/>
      <x:c r="D204" s="391"/>
      <x:c r="E204" s="791"/>
      <x:c r="F204" s="469">
        <x:f>E204-D204</x:f>
        <x:v>0</x:v>
      </x:c>
      <x:c r="G204" s="925" t="s">
        <x:v>565</x:v>
      </x:c>
      <x:c r="H204" s="636"/>
      <x:c r="I204" s="528"/>
      <x:c r="J204" s="538"/>
      <x:c r="K204" s="538"/>
      <x:c r="L204" s="534"/>
      <x:c r="M204" s="347">
        <x:f>SUM(M206:M207)</x:f>
        <x:v>1400000</x:v>
      </x:c>
      <x:c r="N204" s="388"/>
      <x:c r="O204" s="388"/>
      <x:c r="P204" s="388"/>
      <x:c r="R204" s="541">
        <x:f>SUM(R206:R207)</x:f>
        <x:v>1400000</x:v>
      </x:c>
      <x:c r="S204" s="570">
        <x:f>SUM(S206:S207)</x:f>
        <x:v>0</x:v>
      </x:c>
      <x:c r="T204" s="541">
        <x:f t="shared" si="11"/>
        <x:v>0</x:v>
      </x:c>
      <x:c r="U204" s="541">
        <x:f t="shared" si="17"/>
        <x:v>0</x:v>
      </x:c>
      <x:c r="V204" s="541">
        <x:f t="shared" si="13"/>
        <x:v>0</x:v>
      </x:c>
      <x:c r="W204" s="541">
        <x:f t="shared" si="14"/>
        <x:v>0</x:v>
      </x:c>
      <x:c r="X204" s="570">
        <x:f>SUM(X206:X207)</x:f>
        <x:v>0</x:v>
      </x:c>
    </x:row>
    <x:row r="205" spans="1:24" s="543" customFormat="1" ht="19.5" customHeight="1">
      <x:c r="A205" s="390"/>
      <x:c r="B205" s="390"/>
      <x:c r="C205" s="390"/>
      <x:c r="D205" s="791">
        <x:v>700000</x:v>
      </x:c>
      <x:c r="E205" s="791">
        <x:f>M205</x:f>
        <x:v>0</x:v>
      </x:c>
      <x:c r="F205" s="469">
        <x:f>E205-D205</x:f>
        <x:v>-700000</x:v>
      </x:c>
      <x:c r="G205" s="1163" t="s">
        <x:v>266</x:v>
      </x:c>
      <x:c r="H205" s="568">
        <x:v>0</x:v>
      </x:c>
      <x:c r="I205" s="562">
        <x:v>1</x:v>
      </x:c>
      <x:c r="J205" s="553" t="s">
        <x:v>362</x:v>
      </x:c>
      <x:c r="K205" s="815" t="s">
        <x:v>732</x:v>
      </x:c>
      <x:c r="L205" s="556" t="s">
        <x:v>49</x:v>
      </x:c>
      <x:c r="M205" s="501">
        <x:f>H205*I205</x:f>
        <x:v>0</x:v>
      </x:c>
      <x:c r="N205" s="388"/>
      <x:c r="O205" s="388"/>
      <x:c r="P205" s="388"/>
      <x:c r="R205" s="541"/>
      <x:c r="S205" s="541"/>
      <x:c r="T205" s="541"/>
      <x:c r="U205" s="541"/>
      <x:c r="V205" s="541"/>
      <x:c r="W205" s="541"/>
      <x:c r="X205" s="541"/>
    </x:row>
    <x:row r="206" spans="1:24" s="543" customFormat="1" ht="21" customHeight="1">
      <x:c r="A206" s="390"/>
      <x:c r="B206" s="390"/>
      <x:c r="C206" s="390"/>
      <x:c r="D206" s="791">
        <x:v>700000</x:v>
      </x:c>
      <x:c r="E206" s="791">
        <x:f>M206</x:f>
        <x:v>700000</x:v>
      </x:c>
      <x:c r="F206" s="469">
        <x:f>E206-D206</x:f>
        <x:v>0</x:v>
      </x:c>
      <x:c r="G206" s="1031" t="s">
        <x:v>264</x:v>
      </x:c>
      <x:c r="H206" s="654">
        <x:v>700000</x:v>
      </x:c>
      <x:c r="I206" s="585">
        <x:v>1</x:v>
      </x:c>
      <x:c r="J206" s="665" t="s">
        <x:v>362</x:v>
      </x:c>
      <x:c r="K206" s="1032"/>
      <x:c r="L206" s="708" t="s">
        <x:v>49</x:v>
      </x:c>
      <x:c r="M206" s="602">
        <x:f>H206*I206</x:f>
        <x:v>700000</x:v>
      </x:c>
      <x:c r="N206" s="777"/>
      <x:c r="O206" s="777"/>
      <x:c r="P206" s="777"/>
      <x:c r="R206" s="541">
        <x:f t="shared" si="9"/>
        <x:v>700000</x:v>
      </x:c>
      <x:c r="S206" s="541">
        <x:f t="shared" ref="S206:S238" si="19">IF($L206="법인전입금",$M206,0)</x:f>
        <x:v>0</x:v>
      </x:c>
      <x:c r="T206" s="541">
        <x:f t="shared" si="11"/>
        <x:v>0</x:v>
      </x:c>
      <x:c r="U206" s="541">
        <x:f t="shared" si="17"/>
        <x:v>0</x:v>
      </x:c>
      <x:c r="V206" s="541">
        <x:f t="shared" si="13"/>
        <x:v>0</x:v>
      </x:c>
      <x:c r="W206" s="541">
        <x:f t="shared" si="14"/>
        <x:v>0</x:v>
      </x:c>
      <x:c r="X206" s="543">
        <x:f>IF(OR($L206="잡수입"),$M206,0)</x:f>
        <x:v>0</x:v>
      </x:c>
    </x:row>
    <x:row r="207" spans="1:24" s="543" customFormat="1" ht="21" customHeight="1">
      <x:c r="A207" s="390"/>
      <x:c r="B207" s="390"/>
      <x:c r="C207" s="390"/>
      <x:c r="D207" s="791">
        <x:v>700000</x:v>
      </x:c>
      <x:c r="E207" s="791">
        <x:f>M207</x:f>
        <x:v>700000</x:v>
      </x:c>
      <x:c r="F207" s="469">
        <x:f>E207-D207</x:f>
        <x:v>0</x:v>
      </x:c>
      <x:c r="G207" s="924" t="s">
        <x:v>224</x:v>
      </x:c>
      <x:c r="H207" s="647">
        <x:v>700000</x:v>
      </x:c>
      <x:c r="I207" s="614">
        <x:v>1</x:v>
      </x:c>
      <x:c r="J207" s="615" t="s">
        <x:v>362</x:v>
      </x:c>
      <x:c r="K207" s="663"/>
      <x:c r="L207" s="564" t="s">
        <x:v>49</x:v>
      </x:c>
      <x:c r="M207" s="469">
        <x:f>H207*I207</x:f>
        <x:v>700000</x:v>
      </x:c>
      <x:c r="N207" s="777"/>
      <x:c r="O207" s="777"/>
      <x:c r="P207" s="777"/>
      <x:c r="R207" s="541">
        <x:f t="shared" si="9"/>
        <x:v>700000</x:v>
      </x:c>
      <x:c r="S207" s="541">
        <x:f t="shared" si="19"/>
        <x:v>0</x:v>
      </x:c>
      <x:c r="T207" s="541">
        <x:f t="shared" si="11"/>
        <x:v>0</x:v>
      </x:c>
      <x:c r="U207" s="541">
        <x:f t="shared" si="17"/>
        <x:v>0</x:v>
      </x:c>
      <x:c r="V207" s="541">
        <x:f t="shared" si="13"/>
        <x:v>0</x:v>
      </x:c>
      <x:c r="W207" s="541">
        <x:f t="shared" si="14"/>
        <x:v>0</x:v>
      </x:c>
      <x:c r="X207" s="543">
        <x:f>IF(OR($L207="잡수입"),$M207,0)</x:f>
        <x:v>0</x:v>
      </x:c>
    </x:row>
    <x:row r="208" spans="1:24" s="543" customFormat="1" ht="21" customHeight="1">
      <x:c r="A208" s="390"/>
      <x:c r="B208" s="390"/>
      <x:c r="C208" s="390"/>
      <x:c r="D208" s="791"/>
      <x:c r="E208" s="791"/>
      <x:c r="F208" s="469">
        <x:f>E208-D208</x:f>
        <x:v>0</x:v>
      </x:c>
      <x:c r="G208" s="925" t="s">
        <x:v>524</x:v>
      </x:c>
      <x:c r="H208" s="636"/>
      <x:c r="I208" s="528"/>
      <x:c r="J208" s="528"/>
      <x:c r="K208" s="538"/>
      <x:c r="L208" s="534"/>
      <x:c r="M208" s="347">
        <x:f>SUM(M209:M211)</x:f>
        <x:v>183460</x:v>
      </x:c>
      <x:c r="N208" s="388"/>
      <x:c r="O208" s="388"/>
      <x:c r="P208" s="388"/>
      <x:c r="R208" s="541">
        <x:f>SUM(R209:R211)</x:f>
        <x:v>183460</x:v>
      </x:c>
      <x:c r="S208" s="570"/>
      <x:c r="T208" s="541"/>
      <x:c r="U208" s="541"/>
      <x:c r="V208" s="541"/>
      <x:c r="W208" s="541"/>
      <x:c r="X208" s="570"/>
    </x:row>
    <x:row r="209" spans="1:24" s="543" customFormat="1" ht="21" customHeight="1">
      <x:c r="A209" s="390"/>
      <x:c r="B209" s="390"/>
      <x:c r="C209" s="390"/>
      <x:c r="D209" s="791">
        <x:v>80000</x:v>
      </x:c>
      <x:c r="E209" s="791">
        <x:f>M209</x:f>
        <x:v>62020</x:v>
      </x:c>
      <x:c r="F209" s="469">
        <x:f>E209-D209</x:f>
        <x:v>-17980</x:v>
      </x:c>
      <x:c r="G209" s="1033" t="s">
        <x:v>252</x:v>
      </x:c>
      <x:c r="H209" s="870">
        <x:v>62020</x:v>
      </x:c>
      <x:c r="I209" s="673">
        <x:v>1</x:v>
      </x:c>
      <x:c r="J209" s="674" t="s">
        <x:v>362</x:v>
      </x:c>
      <x:c r="K209" s="1034"/>
      <x:c r="L209" s="1035" t="s">
        <x:v>49</x:v>
      </x:c>
      <x:c r="M209" s="1036">
        <x:f>H209*I209</x:f>
        <x:v>62020</x:v>
      </x:c>
      <x:c r="N209" s="777"/>
      <x:c r="O209" s="777"/>
      <x:c r="P209" s="777"/>
      <x:c r="R209" s="541">
        <x:f t="shared" si="9"/>
        <x:v>62020</x:v>
      </x:c>
      <x:c r="S209" s="541">
        <x:f t="shared" si="19"/>
        <x:v>0</x:v>
      </x:c>
      <x:c r="T209" s="541">
        <x:f t="shared" si="11"/>
        <x:v>0</x:v>
      </x:c>
      <x:c r="U209" s="541">
        <x:f t="shared" si="17"/>
        <x:v>0</x:v>
      </x:c>
      <x:c r="V209" s="541">
        <x:f t="shared" ref="V209:V279" si="20">IF($L209="비지정후원금",$M209,0)</x:f>
        <x:v>0</x:v>
      </x:c>
      <x:c r="W209" s="541">
        <x:f t="shared" ref="W209:W238" si="21">IF(OR($L209="수익사업"),$M209,0)</x:f>
        <x:v>0</x:v>
      </x:c>
      <x:c r="X209" s="543">
        <x:f>IF(OR($L209="잡수입"),$M209,0)</x:f>
        <x:v>0</x:v>
      </x:c>
    </x:row>
    <x:row r="210" spans="1:24" s="543" customFormat="1" ht="21" customHeight="1">
      <x:c r="A210" s="390"/>
      <x:c r="B210" s="390"/>
      <x:c r="C210" s="390"/>
      <x:c r="D210" s="791">
        <x:v>80000</x:v>
      </x:c>
      <x:c r="E210" s="791">
        <x:f>M210</x:f>
        <x:v>62020</x:v>
      </x:c>
      <x:c r="F210" s="469">
        <x:f>E210-D210</x:f>
        <x:v>-17980</x:v>
      </x:c>
      <x:c r="G210" s="923" t="s">
        <x:v>222</x:v>
      </x:c>
      <x:c r="H210" s="667">
        <x:v>62020</x:v>
      </x:c>
      <x:c r="I210" s="591">
        <x:v>1</x:v>
      </x:c>
      <x:c r="J210" s="666" t="s">
        <x:v>362</x:v>
      </x:c>
      <x:c r="K210" s="706"/>
      <x:c r="L210" s="705" t="s">
        <x:v>49</x:v>
      </x:c>
      <x:c r="M210" s="588">
        <x:f>H210*I210</x:f>
        <x:v>62020</x:v>
      </x:c>
      <x:c r="N210" s="777"/>
      <x:c r="O210" s="777"/>
      <x:c r="P210" s="777"/>
      <x:c r="R210" s="541">
        <x:f t="shared" si="9"/>
        <x:v>62020</x:v>
      </x:c>
      <x:c r="S210" s="541">
        <x:f t="shared" si="19"/>
        <x:v>0</x:v>
      </x:c>
      <x:c r="T210" s="541">
        <x:f t="shared" si="11"/>
        <x:v>0</x:v>
      </x:c>
      <x:c r="U210" s="541">
        <x:f t="shared" si="17"/>
        <x:v>0</x:v>
      </x:c>
      <x:c r="V210" s="541">
        <x:f t="shared" si="20"/>
        <x:v>0</x:v>
      </x:c>
      <x:c r="W210" s="541">
        <x:f t="shared" si="21"/>
        <x:v>0</x:v>
      </x:c>
      <x:c r="X210" s="541">
        <x:f>IF(OR($L210="잡수입"),$M210,0)</x:f>
        <x:v>0</x:v>
      </x:c>
    </x:row>
    <x:row r="211" spans="1:24" s="543" customFormat="1" ht="21" customHeight="1">
      <x:c r="A211" s="390"/>
      <x:c r="B211" s="390"/>
      <x:c r="C211" s="390"/>
      <x:c r="D211" s="791">
        <x:v>100000</x:v>
      </x:c>
      <x:c r="E211" s="791">
        <x:f>M211</x:f>
        <x:v>59420</x:v>
      </x:c>
      <x:c r="F211" s="469">
        <x:f>E211-D211</x:f>
        <x:v>-40580</x:v>
      </x:c>
      <x:c r="G211" s="924" t="s">
        <x:v>273</x:v>
      </x:c>
      <x:c r="H211" s="647">
        <x:v>59420</x:v>
      </x:c>
      <x:c r="I211" s="614">
        <x:v>1</x:v>
      </x:c>
      <x:c r="J211" s="615" t="s">
        <x:v>362</x:v>
      </x:c>
      <x:c r="K211" s="1037"/>
      <x:c r="L211" s="564" t="s">
        <x:v>49</x:v>
      </x:c>
      <x:c r="M211" s="469">
        <x:f>H211*I211</x:f>
        <x:v>59420</x:v>
      </x:c>
      <x:c r="N211" s="777"/>
      <x:c r="O211" s="777"/>
      <x:c r="P211" s="777"/>
      <x:c r="R211" s="541">
        <x:f t="shared" si="9"/>
        <x:v>59420</x:v>
      </x:c>
      <x:c r="S211" s="541">
        <x:f t="shared" si="19"/>
        <x:v>0</x:v>
      </x:c>
      <x:c r="T211" s="541">
        <x:f t="shared" si="11"/>
        <x:v>0</x:v>
      </x:c>
      <x:c r="U211" s="541">
        <x:f t="shared" si="17"/>
        <x:v>0</x:v>
      </x:c>
      <x:c r="V211" s="541">
        <x:f t="shared" si="20"/>
        <x:v>0</x:v>
      </x:c>
      <x:c r="W211" s="541">
        <x:f t="shared" si="21"/>
        <x:v>0</x:v>
      </x:c>
      <x:c r="X211" s="543">
        <x:f>IF(OR($L211="잡수입"),$M211,0)</x:f>
        <x:v>0</x:v>
      </x:c>
    </x:row>
    <x:row r="212" spans="1:24" s="543" customFormat="1" ht="21" customHeight="1">
      <x:c r="A212" s="390"/>
      <x:c r="B212" s="390"/>
      <x:c r="C212" s="390"/>
      <x:c r="D212" s="791"/>
      <x:c r="E212" s="791"/>
      <x:c r="F212" s="469">
        <x:f>E212-D212</x:f>
        <x:v>0</x:v>
      </x:c>
      <x:c r="G212" s="925" t="s">
        <x:v>195</x:v>
      </x:c>
      <x:c r="H212" s="636"/>
      <x:c r="I212" s="528"/>
      <x:c r="J212" s="538"/>
      <x:c r="K212" s="514"/>
      <x:c r="L212" s="534"/>
      <x:c r="M212" s="347">
        <x:f>SUM(M213:M223)-M221</x:f>
        <x:v>5148180</x:v>
      </x:c>
      <x:c r="N212" s="388"/>
      <x:c r="O212" s="388"/>
      <x:c r="P212" s="388"/>
      <x:c r="R212" s="541">
        <x:f t="shared" ref="R212:X212" si="22">SUM(R213:R223)</x:f>
        <x:v>3028180</x:v>
      </x:c>
      <x:c r="S212" s="541">
        <x:f>SUM(S213:S223)</x:f>
        <x:v>800000</x:v>
      </x:c>
      <x:c r="T212" s="541">
        <x:f t="shared" si="22"/>
        <x:v>0</x:v>
      </x:c>
      <x:c r="U212" s="541">
        <x:f t="shared" si="22"/>
        <x:v>0</x:v>
      </x:c>
      <x:c r="V212" s="541">
        <x:f t="shared" si="22"/>
        <x:v>1320000</x:v>
      </x:c>
      <x:c r="W212" s="541">
        <x:f t="shared" si="22"/>
        <x:v>0</x:v>
      </x:c>
      <x:c r="X212" s="541">
        <x:f t="shared" si="22"/>
        <x:v>0</x:v>
      </x:c>
    </x:row>
    <x:row r="213" spans="1:24" s="543" customFormat="1" ht="21" customHeight="1">
      <x:c r="A213" s="390"/>
      <x:c r="B213" s="390"/>
      <x:c r="C213" s="390"/>
      <x:c r="D213" s="791">
        <x:v>800000</x:v>
      </x:c>
      <x:c r="E213" s="791">
        <x:f>M213</x:f>
        <x:v>751200</x:v>
      </x:c>
      <x:c r="F213" s="469">
        <x:f>E213-D213</x:f>
        <x:v>-48800</x:v>
      </x:c>
      <x:c r="G213" s="1033" t="s">
        <x:v>286</x:v>
      </x:c>
      <x:c r="H213" s="870">
        <x:v>751200</x:v>
      </x:c>
      <x:c r="I213" s="673">
        <x:v>1</x:v>
      </x:c>
      <x:c r="J213" s="674" t="s">
        <x:v>362</x:v>
      </x:c>
      <x:c r="K213" s="1162" t="s">
        <x:v>212</x:v>
      </x:c>
      <x:c r="L213" s="1035" t="s">
        <x:v>49</x:v>
      </x:c>
      <x:c r="M213" s="1036">
        <x:f t="shared" ref="M213:M223" si="23">H213*I213</x:f>
        <x:v>751200</x:v>
      </x:c>
      <x:c r="N213" s="777"/>
      <x:c r="O213" s="777"/>
      <x:c r="P213" s="777"/>
      <x:c r="R213" s="541">
        <x:f t="shared" si="9"/>
        <x:v>751200</x:v>
      </x:c>
      <x:c r="S213" s="541">
        <x:f t="shared" si="19"/>
        <x:v>0</x:v>
      </x:c>
      <x:c r="T213" s="541">
        <x:f t="shared" si="11"/>
        <x:v>0</x:v>
      </x:c>
      <x:c r="U213" s="541">
        <x:f t="shared" si="17"/>
        <x:v>0</x:v>
      </x:c>
      <x:c r="V213" s="541">
        <x:f t="shared" si="20"/>
        <x:v>0</x:v>
      </x:c>
      <x:c r="W213" s="541">
        <x:f t="shared" si="21"/>
        <x:v>0</x:v>
      </x:c>
      <x:c r="X213" s="543">
        <x:f t="shared" ref="X213:X218" si="24">IF(OR($L213="잡수입"),$M213,0)</x:f>
        <x:v>0</x:v>
      </x:c>
    </x:row>
    <x:row r="214" spans="1:24" s="543" customFormat="1" ht="21" customHeight="1">
      <x:c r="A214" s="390"/>
      <x:c r="B214" s="390"/>
      <x:c r="C214" s="390"/>
      <x:c r="D214" s="791">
        <x:v>50000</x:v>
      </x:c>
      <x:c r="E214" s="791">
        <x:f>M214</x:f>
        <x:v>33300</x:v>
      </x:c>
      <x:c r="F214" s="469">
        <x:f>E214-D214</x:f>
        <x:v>-16700</x:v>
      </x:c>
      <x:c r="G214" s="923" t="s">
        <x:v>202</x:v>
      </x:c>
      <x:c r="H214" s="667">
        <x:v>33300</x:v>
      </x:c>
      <x:c r="I214" s="591">
        <x:v>1</x:v>
      </x:c>
      <x:c r="J214" s="666" t="s">
        <x:v>362</x:v>
      </x:c>
      <x:c r="K214" s="815" t="s">
        <x:v>243</x:v>
      </x:c>
      <x:c r="L214" s="705" t="s">
        <x:v>49</x:v>
      </x:c>
      <x:c r="M214" s="588">
        <x:f t="shared" si="23"/>
        <x:v>33300</x:v>
      </x:c>
      <x:c r="N214" s="777"/>
      <x:c r="O214" s="777"/>
      <x:c r="P214" s="777"/>
      <x:c r="R214" s="541">
        <x:f t="shared" si="9"/>
        <x:v>33300</x:v>
      </x:c>
      <x:c r="S214" s="541">
        <x:f t="shared" si="19"/>
        <x:v>0</x:v>
      </x:c>
      <x:c r="T214" s="541">
        <x:f t="shared" si="11"/>
        <x:v>0</x:v>
      </x:c>
      <x:c r="U214" s="541">
        <x:f t="shared" si="17"/>
        <x:v>0</x:v>
      </x:c>
      <x:c r="V214" s="541">
        <x:f t="shared" si="20"/>
        <x:v>0</x:v>
      </x:c>
      <x:c r="W214" s="541">
        <x:f t="shared" si="21"/>
        <x:v>0</x:v>
      </x:c>
      <x:c r="X214" s="541">
        <x:f t="shared" si="24"/>
        <x:v>0</x:v>
      </x:c>
    </x:row>
    <x:row r="215" spans="1:24" s="543" customFormat="1" ht="21" customHeight="1">
      <x:c r="A215" s="390"/>
      <x:c r="B215" s="390"/>
      <x:c r="C215" s="390"/>
      <x:c r="D215" s="791">
        <x:v>20000</x:v>
      </x:c>
      <x:c r="E215" s="791">
        <x:f>M215</x:f>
        <x:v>20000</x:v>
      </x:c>
      <x:c r="F215" s="469">
        <x:f>E215-D215</x:f>
        <x:v>0</x:v>
      </x:c>
      <x:c r="G215" s="1028" t="s">
        <x:v>270</x:v>
      </x:c>
      <x:c r="H215" s="829">
        <x:v>20000</x:v>
      </x:c>
      <x:c r="I215" s="830">
        <x:v>1</x:v>
      </x:c>
      <x:c r="J215" s="664" t="s">
        <x:v>362</x:v>
      </x:c>
      <x:c r="K215" s="814"/>
      <x:c r="L215" s="1029" t="s">
        <x:v>49</x:v>
      </x:c>
      <x:c r="M215" s="910">
        <x:f t="shared" si="23"/>
        <x:v>20000</x:v>
      </x:c>
      <x:c r="N215" s="777"/>
      <x:c r="O215" s="777"/>
      <x:c r="P215" s="777"/>
      <x:c r="R215" s="541">
        <x:f t="shared" si="9"/>
        <x:v>20000</x:v>
      </x:c>
      <x:c r="S215" s="541">
        <x:f t="shared" si="19"/>
        <x:v>0</x:v>
      </x:c>
      <x:c r="T215" s="541">
        <x:f t="shared" si="11"/>
        <x:v>0</x:v>
      </x:c>
      <x:c r="U215" s="541">
        <x:f t="shared" si="17"/>
        <x:v>0</x:v>
      </x:c>
      <x:c r="V215" s="541">
        <x:f t="shared" si="20"/>
        <x:v>0</x:v>
      </x:c>
      <x:c r="W215" s="541">
        <x:f t="shared" si="21"/>
        <x:v>0</x:v>
      </x:c>
      <x:c r="X215" s="541">
        <x:f t="shared" si="24"/>
        <x:v>0</x:v>
      </x:c>
    </x:row>
    <x:row r="216" spans="1:24" s="543" customFormat="1" ht="21" customHeight="1">
      <x:c r="A216" s="390"/>
      <x:c r="B216" s="390"/>
      <x:c r="C216" s="390"/>
      <x:c r="D216" s="791">
        <x:v>20000</x:v>
      </x:c>
      <x:c r="E216" s="791">
        <x:f>M216</x:f>
        <x:v>20000</x:v>
      </x:c>
      <x:c r="F216" s="469">
        <x:f>E216-D216</x:f>
        <x:v>0</x:v>
      </x:c>
      <x:c r="G216" s="923" t="s">
        <x:v>595</x:v>
      </x:c>
      <x:c r="H216" s="667">
        <x:v>20000</x:v>
      </x:c>
      <x:c r="I216" s="591">
        <x:v>1</x:v>
      </x:c>
      <x:c r="J216" s="666" t="s">
        <x:v>362</x:v>
      </x:c>
      <x:c r="K216" s="815"/>
      <x:c r="L216" s="705" t="s">
        <x:v>49</x:v>
      </x:c>
      <x:c r="M216" s="588">
        <x:f t="shared" si="23"/>
        <x:v>20000</x:v>
      </x:c>
      <x:c r="N216" s="777"/>
      <x:c r="O216" s="777"/>
      <x:c r="P216" s="777"/>
      <x:c r="R216" s="541">
        <x:f t="shared" si="9"/>
        <x:v>20000</x:v>
      </x:c>
      <x:c r="S216" s="541">
        <x:f t="shared" si="19"/>
        <x:v>0</x:v>
      </x:c>
      <x:c r="T216" s="541">
        <x:f t="shared" si="11"/>
        <x:v>0</x:v>
      </x:c>
      <x:c r="U216" s="541">
        <x:f t="shared" si="17"/>
        <x:v>0</x:v>
      </x:c>
      <x:c r="V216" s="541">
        <x:f t="shared" si="20"/>
        <x:v>0</x:v>
      </x:c>
      <x:c r="W216" s="541">
        <x:f t="shared" si="21"/>
        <x:v>0</x:v>
      </x:c>
      <x:c r="X216" s="541">
        <x:f t="shared" si="24"/>
        <x:v>0</x:v>
      </x:c>
    </x:row>
    <x:row r="217" spans="1:24" s="543" customFormat="1" ht="21" customHeight="1">
      <x:c r="A217" s="390"/>
      <x:c r="B217" s="390"/>
      <x:c r="C217" s="390"/>
      <x:c r="D217" s="791">
        <x:v>30000</x:v>
      </x:c>
      <x:c r="E217" s="791">
        <x:f>M217</x:f>
        <x:v>27810</x:v>
      </x:c>
      <x:c r="F217" s="469">
        <x:f>E217-D217</x:f>
        <x:v>-2190</x:v>
      </x:c>
      <x:c r="G217" s="923" t="s">
        <x:v>209</x:v>
      </x:c>
      <x:c r="H217" s="667">
        <x:v>27810</x:v>
      </x:c>
      <x:c r="I217" s="591">
        <x:v>1</x:v>
      </x:c>
      <x:c r="J217" s="666" t="s">
        <x:v>370</x:v>
      </x:c>
      <x:c r="K217" s="815"/>
      <x:c r="L217" s="705" t="s">
        <x:v>49</x:v>
      </x:c>
      <x:c r="M217" s="588">
        <x:f t="shared" si="23"/>
        <x:v>27810</x:v>
      </x:c>
      <x:c r="N217" s="777"/>
      <x:c r="O217" s="777"/>
      <x:c r="P217" s="777"/>
      <x:c r="R217" s="541">
        <x:f t="shared" si="9"/>
        <x:v>27810</x:v>
      </x:c>
      <x:c r="S217" s="541">
        <x:f t="shared" si="19"/>
        <x:v>0</x:v>
      </x:c>
      <x:c r="T217" s="541">
        <x:f t="shared" si="11"/>
        <x:v>0</x:v>
      </x:c>
      <x:c r="U217" s="541">
        <x:f t="shared" si="17"/>
        <x:v>0</x:v>
      </x:c>
      <x:c r="V217" s="541">
        <x:f t="shared" si="20"/>
        <x:v>0</x:v>
      </x:c>
      <x:c r="W217" s="541">
        <x:f t="shared" si="21"/>
        <x:v>0</x:v>
      </x:c>
      <x:c r="X217" s="543">
        <x:f t="shared" si="24"/>
        <x:v>0</x:v>
      </x:c>
    </x:row>
    <x:row r="218" spans="1:24" s="543" customFormat="1" ht="21" customHeight="1">
      <x:c r="A218" s="390"/>
      <x:c r="B218" s="390"/>
      <x:c r="C218" s="390"/>
      <x:c r="D218" s="791">
        <x:v>10000</x:v>
      </x:c>
      <x:c r="E218" s="791">
        <x:f>M218</x:f>
        <x:v>9000</x:v>
      </x:c>
      <x:c r="F218" s="469">
        <x:f>E218-D218</x:f>
        <x:v>-1000</x:v>
      </x:c>
      <x:c r="G218" s="923" t="s">
        <x:v>413</x:v>
      </x:c>
      <x:c r="H218" s="667">
        <x:v>9000</x:v>
      </x:c>
      <x:c r="I218" s="591">
        <x:v>1</x:v>
      </x:c>
      <x:c r="J218" s="666" t="s">
        <x:v>362</x:v>
      </x:c>
      <x:c r="K218" s="815"/>
      <x:c r="L218" s="705" t="s">
        <x:v>49</x:v>
      </x:c>
      <x:c r="M218" s="588">
        <x:f t="shared" si="23"/>
        <x:v>9000</x:v>
      </x:c>
      <x:c r="N218" s="777"/>
      <x:c r="O218" s="777"/>
      <x:c r="P218" s="777"/>
      <x:c r="R218" s="541">
        <x:f t="shared" si="9"/>
        <x:v>9000</x:v>
      </x:c>
      <x:c r="S218" s="541">
        <x:f t="shared" si="19"/>
        <x:v>0</x:v>
      </x:c>
      <x:c r="T218" s="541">
        <x:f t="shared" si="11"/>
        <x:v>0</x:v>
      </x:c>
      <x:c r="U218" s="541">
        <x:f t="shared" si="17"/>
        <x:v>0</x:v>
      </x:c>
      <x:c r="V218" s="541">
        <x:f t="shared" si="20"/>
        <x:v>0</x:v>
      </x:c>
      <x:c r="W218" s="541">
        <x:f t="shared" si="21"/>
        <x:v>0</x:v>
      </x:c>
      <x:c r="X218" s="543">
        <x:f t="shared" si="24"/>
        <x:v>0</x:v>
      </x:c>
    </x:row>
    <x:row r="219" spans="1:24" s="543" customFormat="1" ht="21" customHeight="1">
      <x:c r="A219" s="390"/>
      <x:c r="B219" s="390"/>
      <x:c r="C219" s="390"/>
      <x:c r="D219" s="791">
        <x:v>2040000</x:v>
      </x:c>
      <x:c r="E219" s="791">
        <x:f>M219</x:f>
        <x:v>2040000</x:v>
      </x:c>
      <x:c r="F219" s="469">
        <x:f>E219-D219</x:f>
        <x:v>0</x:v>
      </x:c>
      <x:c r="G219" s="923" t="s">
        <x:v>383</x:v>
      </x:c>
      <x:c r="H219" s="667">
        <x:v>170000</x:v>
      </x:c>
      <x:c r="I219" s="591">
        <x:v>12</x:v>
      </x:c>
      <x:c r="J219" s="666" t="s">
        <x:v>367</x:v>
      </x:c>
      <x:c r="K219" s="815"/>
      <x:c r="L219" s="705" t="s">
        <x:v>49</x:v>
      </x:c>
      <x:c r="M219" s="588">
        <x:f t="shared" si="23"/>
        <x:v>2040000</x:v>
      </x:c>
      <x:c r="N219" s="777"/>
      <x:c r="O219" s="777"/>
      <x:c r="P219" s="777"/>
      <x:c r="R219" s="541">
        <x:f t="shared" si="9"/>
        <x:v>2040000</x:v>
      </x:c>
      <x:c r="S219" s="541">
        <x:f t="shared" si="19"/>
        <x:v>0</x:v>
      </x:c>
      <x:c r="T219" s="541">
        <x:f t="shared" si="11"/>
        <x:v>0</x:v>
      </x:c>
      <x:c r="U219" s="541">
        <x:f t="shared" si="17"/>
        <x:v>0</x:v>
      </x:c>
      <x:c r="V219" s="541">
        <x:f t="shared" si="20"/>
        <x:v>0</x:v>
      </x:c>
      <x:c r="W219" s="541">
        <x:f t="shared" si="21"/>
        <x:v>0</x:v>
      </x:c>
      <x:c r="X219" s="541">
        <x:f t="shared" ref="X219:X223" si="25">IF(OR($L219="잡수입"),$M219,0)</x:f>
        <x:v>0</x:v>
      </x:c>
    </x:row>
    <x:row r="220" spans="1:24" s="543" customFormat="1" ht="21" customHeight="1">
      <x:c r="A220" s="390"/>
      <x:c r="B220" s="390"/>
      <x:c r="C220" s="390"/>
      <x:c r="D220" s="791">
        <x:v>1200000</x:v>
      </x:c>
      <x:c r="E220" s="791">
        <x:f>M220</x:f>
        <x:v>800000</x:v>
      </x:c>
      <x:c r="F220" s="469">
        <x:f>E220-D220</x:f>
        <x:v>-400000</x:v>
      </x:c>
      <x:c r="G220" s="1028" t="s">
        <x:v>382</x:v>
      </x:c>
      <x:c r="H220" s="829">
        <x:v>800000</x:v>
      </x:c>
      <x:c r="I220" s="830">
        <x:v>1</x:v>
      </x:c>
      <x:c r="J220" s="664" t="s">
        <x:v>362</x:v>
      </x:c>
      <x:c r="K220" s="814"/>
      <x:c r="L220" s="1029" t="s">
        <x:v>32</x:v>
      </x:c>
      <x:c r="M220" s="910">
        <x:f t="shared" si="23"/>
        <x:v>800000</x:v>
      </x:c>
      <x:c r="N220" s="777"/>
      <x:c r="O220" s="777"/>
      <x:c r="P220" s="777"/>
      <x:c r="R220" s="541">
        <x:f t="shared" si="9"/>
        <x:v>0</x:v>
      </x:c>
      <x:c r="S220" s="541">
        <x:f t="shared" si="19"/>
        <x:v>800000</x:v>
      </x:c>
      <x:c r="T220" s="541">
        <x:f t="shared" si="11"/>
        <x:v>0</x:v>
      </x:c>
      <x:c r="U220" s="541">
        <x:f t="shared" si="17"/>
        <x:v>0</x:v>
      </x:c>
      <x:c r="V220" s="541">
        <x:f t="shared" si="20"/>
        <x:v>0</x:v>
      </x:c>
      <x:c r="W220" s="541">
        <x:f t="shared" si="21"/>
        <x:v>0</x:v>
      </x:c>
      <x:c r="X220" s="541">
        <x:f t="shared" si="25"/>
        <x:v>0</x:v>
      </x:c>
    </x:row>
    <x:row r="221" spans="1:24" s="543" customFormat="1" ht="21" customHeight="1">
      <x:c r="A221" s="390"/>
      <x:c r="B221" s="390"/>
      <x:c r="C221" s="390"/>
      <x:c r="D221" s="791"/>
      <x:c r="E221" s="791"/>
      <x:c r="F221" s="469">
        <x:f>E221-D221</x:f>
        <x:v>0</x:v>
      </x:c>
      <x:c r="G221" s="1030" t="s">
        <x:v>395</x:v>
      </x:c>
      <x:c r="H221" s="875">
        <x:f>SUM(M222:M223)</x:f>
        <x:v>1446870</x:v>
      </x:c>
      <x:c r="I221" s="560"/>
      <x:c r="J221" s="551"/>
      <x:c r="K221" s="1114"/>
      <x:c r="L221" s="704"/>
      <x:c r="M221" s="501">
        <x:f>H221</x:f>
        <x:v>1446870</x:v>
      </x:c>
      <x:c r="N221" s="777"/>
      <x:c r="O221" s="777"/>
      <x:c r="P221" s="777"/>
      <x:c r="R221" s="541">
        <x:f t="shared" si="9"/>
        <x:v>0</x:v>
      </x:c>
      <x:c r="S221" s="541">
        <x:f t="shared" si="19"/>
        <x:v>0</x:v>
      </x:c>
      <x:c r="T221" s="541">
        <x:f t="shared" si="11"/>
        <x:v>0</x:v>
      </x:c>
      <x:c r="U221" s="541">
        <x:f t="shared" si="17"/>
        <x:v>0</x:v>
      </x:c>
      <x:c r="V221" s="541">
        <x:f t="shared" si="20"/>
        <x:v>0</x:v>
      </x:c>
      <x:c r="W221" s="541">
        <x:f t="shared" si="21"/>
        <x:v>0</x:v>
      </x:c>
      <x:c r="X221" s="541">
        <x:f t="shared" si="25"/>
        <x:v>0</x:v>
      </x:c>
    </x:row>
    <x:row r="222" spans="1:24" s="543" customFormat="1" ht="21" customHeight="1">
      <x:c r="A222" s="390"/>
      <x:c r="B222" s="390"/>
      <x:c r="C222" s="390"/>
      <x:c r="D222" s="791">
        <x:v>1320000</x:v>
      </x:c>
      <x:c r="E222" s="791">
        <x:f>M222</x:f>
        <x:v>1320000</x:v>
      </x:c>
      <x:c r="F222" s="469">
        <x:f>E222-D222</x:f>
        <x:v>0</x:v>
      </x:c>
      <x:c r="G222" s="940" t="s">
        <x:v>195</x:v>
      </x:c>
      <x:c r="H222" s="642">
        <x:f>1320000</x:f>
        <x:v>1320000</x:v>
      </x:c>
      <x:c r="I222" s="550">
        <x:v>1</x:v>
      </x:c>
      <x:c r="J222" s="549" t="s">
        <x:v>362</x:v>
      </x:c>
      <x:c r="K222" s="1066"/>
      <x:c r="L222" s="567" t="s">
        <x:v>18</x:v>
      </x:c>
      <x:c r="M222" s="601">
        <x:f t="shared" si="23"/>
        <x:v>1320000</x:v>
      </x:c>
      <x:c r="N222" s="777"/>
      <x:c r="O222" s="777"/>
      <x:c r="P222" s="777"/>
      <x:c r="R222" s="541">
        <x:f t="shared" si="9"/>
        <x:v>0</x:v>
      </x:c>
      <x:c r="S222" s="541">
        <x:f t="shared" si="19"/>
        <x:v>0</x:v>
      </x:c>
      <x:c r="T222" s="541">
        <x:f t="shared" si="11"/>
        <x:v>0</x:v>
      </x:c>
      <x:c r="U222" s="541">
        <x:f t="shared" si="17"/>
        <x:v>0</x:v>
      </x:c>
      <x:c r="V222" s="541">
        <x:f t="shared" si="20"/>
        <x:v>1320000</x:v>
      </x:c>
      <x:c r="W222" s="541">
        <x:f t="shared" si="21"/>
        <x:v>0</x:v>
      </x:c>
      <x:c r="X222" s="541">
        <x:f t="shared" si="25"/>
        <x:v>0</x:v>
      </x:c>
    </x:row>
    <x:row r="223" spans="1:24" s="543" customFormat="1" ht="21" customHeight="1">
      <x:c r="A223" s="390"/>
      <x:c r="B223" s="390"/>
      <x:c r="C223" s="390"/>
      <x:c r="D223" s="791">
        <x:v>405400</x:v>
      </x:c>
      <x:c r="E223" s="791">
        <x:f>M223</x:f>
        <x:v>126870</x:v>
      </x:c>
      <x:c r="F223" s="469">
        <x:f>E223-D223</x:f>
        <x:v>-278530</x:v>
      </x:c>
      <x:c r="G223" s="940" t="s">
        <x:v>195</x:v>
      </x:c>
      <x:c r="H223" s="642">
        <x:f>78070+48800</x:f>
        <x:v>126870</x:v>
      </x:c>
      <x:c r="I223" s="550">
        <x:v>1</x:v>
      </x:c>
      <x:c r="J223" s="549" t="s">
        <x:v>362</x:v>
      </x:c>
      <x:c r="K223" s="1066"/>
      <x:c r="L223" s="567" t="s">
        <x:v>49</x:v>
      </x:c>
      <x:c r="M223" s="711">
        <x:f t="shared" si="23"/>
        <x:v>126870</x:v>
      </x:c>
      <x:c r="N223" s="777"/>
      <x:c r="O223" s="777"/>
      <x:c r="P223" s="777"/>
      <x:c r="R223" s="541">
        <x:f t="shared" si="9"/>
        <x:v>126870</x:v>
      </x:c>
      <x:c r="S223" s="541">
        <x:f t="shared" si="19"/>
        <x:v>0</x:v>
      </x:c>
      <x:c r="T223" s="541">
        <x:f t="shared" si="11"/>
        <x:v>0</x:v>
      </x:c>
      <x:c r="U223" s="541">
        <x:f t="shared" si="17"/>
        <x:v>0</x:v>
      </x:c>
      <x:c r="V223" s="541">
        <x:f t="shared" si="20"/>
        <x:v>0</x:v>
      </x:c>
      <x:c r="W223" s="541">
        <x:f t="shared" si="21"/>
        <x:v>0</x:v>
      </x:c>
      <x:c r="X223" s="541">
        <x:f t="shared" si="25"/>
        <x:v>0</x:v>
      </x:c>
    </x:row>
    <x:row r="224" spans="1:24" s="543" customFormat="1" ht="21" customHeight="1">
      <x:c r="A224" s="390"/>
      <x:c r="B224" s="390"/>
      <x:c r="C224" s="464" t="s">
        <x:v>44</x:v>
      </x:c>
      <x:c r="D224" s="432">
        <x:v>9138790</x:v>
      </x:c>
      <x:c r="E224" s="432">
        <x:f>M224</x:f>
        <x:v>9300000</x:v>
      </x:c>
      <x:c r="F224" s="442">
        <x:f>E224-D224</x:f>
        <x:v>161210</x:v>
      </x:c>
      <x:c r="G224" s="925" t="s">
        <x:v>44</x:v>
      </x:c>
      <x:c r="H224" s="643"/>
      <x:c r="I224" s="527"/>
      <x:c r="J224" s="527"/>
      <x:c r="K224" s="514"/>
      <x:c r="L224" s="534"/>
      <x:c r="M224" s="347">
        <x:f>SUM(M225:M231)</x:f>
        <x:v>9300000</x:v>
      </x:c>
      <x:c r="N224" s="388"/>
      <x:c r="O224" s="388"/>
      <x:c r="P224" s="388"/>
      <x:c r="R224" s="541">
        <x:f t="shared" ref="R224:X224" si="26">SUM(R225:R231)</x:f>
        <x:v>3900000</x:v>
      </x:c>
      <x:c r="S224" s="541">
        <x:f t="shared" si="26"/>
        <x:v>400000</x:v>
      </x:c>
      <x:c r="T224" s="541">
        <x:f t="shared" si="26"/>
        <x:v>1000000</x:v>
      </x:c>
      <x:c r="U224" s="541">
        <x:f t="shared" si="26"/>
        <x:v>0</x:v>
      </x:c>
      <x:c r="V224" s="541">
        <x:f t="shared" si="26"/>
        <x:v>4000000</x:v>
      </x:c>
      <x:c r="W224" s="541">
        <x:f t="shared" si="26"/>
        <x:v>0</x:v>
      </x:c>
      <x:c r="X224" s="541">
        <x:f t="shared" si="26"/>
        <x:v>0</x:v>
      </x:c>
    </x:row>
    <x:row r="225" spans="1:24" s="543" customFormat="1" ht="21" customHeight="1">
      <x:c r="A225" s="390"/>
      <x:c r="B225" s="390"/>
      <x:c r="C225" s="465"/>
      <x:c r="D225" s="791">
        <x:v>3300000</x:v>
      </x:c>
      <x:c r="E225" s="791">
        <x:f>M225</x:f>
        <x:v>3300000</x:v>
      </x:c>
      <x:c r="F225" s="469">
        <x:f>E225-D225</x:f>
        <x:v>0</x:v>
      </x:c>
      <x:c r="G225" s="1319" t="s">
        <x:v>573</x:v>
      </x:c>
      <x:c r="H225" s="568">
        <x:v>300000</x:v>
      </x:c>
      <x:c r="I225" s="562">
        <x:v>11</x:v>
      </x:c>
      <x:c r="J225" s="553" t="s">
        <x:v>367</x:v>
      </x:c>
      <x:c r="K225" s="553" t="s">
        <x:v>91</x:v>
      </x:c>
      <x:c r="L225" s="554" t="s">
        <x:v>49</x:v>
      </x:c>
      <x:c r="M225" s="689">
        <x:f t="shared" ref="M225:M231" si="27">H225*I225</x:f>
        <x:v>3300000</x:v>
      </x:c>
      <x:c r="N225" s="352"/>
      <x:c r="O225" s="352"/>
      <x:c r="P225" s="352"/>
      <x:c r="R225" s="541">
        <x:f t="shared" si="9"/>
        <x:v>3300000</x:v>
      </x:c>
      <x:c r="S225" s="541">
        <x:f t="shared" si="19"/>
        <x:v>0</x:v>
      </x:c>
      <x:c r="T225" s="541">
        <x:f t="shared" si="11"/>
        <x:v>0</x:v>
      </x:c>
      <x:c r="U225" s="541">
        <x:f t="shared" si="17"/>
        <x:v>0</x:v>
      </x:c>
      <x:c r="V225" s="541">
        <x:f t="shared" si="20"/>
        <x:v>0</x:v>
      </x:c>
      <x:c r="W225" s="541">
        <x:f t="shared" si="21"/>
        <x:v>0</x:v>
      </x:c>
      <x:c r="X225" s="543">
        <x:f t="shared" ref="X225:X246" si="28">IF(OR($L225="잡수입"),$M225,0)</x:f>
        <x:v>0</x:v>
      </x:c>
    </x:row>
    <x:row r="226" spans="1:24" s="543" customFormat="1" ht="21" customHeight="1">
      <x:c r="A226" s="390"/>
      <x:c r="B226" s="390"/>
      <x:c r="C226" s="465"/>
      <x:c r="D226" s="791">
        <x:v>800000</x:v>
      </x:c>
      <x:c r="E226" s="791">
        <x:f>M226</x:f>
        <x:v>800000</x:v>
      </x:c>
      <x:c r="F226" s="469">
        <x:f>E226-D226</x:f>
        <x:v>0</x:v>
      </x:c>
      <x:c r="G226" s="1317"/>
      <x:c r="H226" s="640">
        <x:v>200000</x:v>
      </x:c>
      <x:c r="I226" s="550">
        <x:v>4</x:v>
      </x:c>
      <x:c r="J226" s="551" t="s">
        <x:v>370</x:v>
      </x:c>
      <x:c r="K226" s="551" t="s">
        <x:v>411</x:v>
      </x:c>
      <x:c r="L226" s="564" t="s">
        <x:v>380</x:v>
      </x:c>
      <x:c r="M226" s="517">
        <x:f t="shared" si="27"/>
        <x:v>800000</x:v>
      </x:c>
      <x:c r="N226" s="352"/>
      <x:c r="O226" s="352"/>
      <x:c r="P226" s="352"/>
      <x:c r="R226" s="541">
        <x:f t="shared" si="9"/>
        <x:v>0</x:v>
      </x:c>
      <x:c r="S226" s="541">
        <x:f t="shared" si="19"/>
        <x:v>0</x:v>
      </x:c>
      <x:c r="T226" s="541">
        <x:f t="shared" si="11"/>
        <x:v>800000</x:v>
      </x:c>
      <x:c r="U226" s="541">
        <x:f t="shared" si="17"/>
        <x:v>0</x:v>
      </x:c>
      <x:c r="V226" s="541">
        <x:f t="shared" si="20"/>
        <x:v>0</x:v>
      </x:c>
      <x:c r="W226" s="541">
        <x:f t="shared" si="21"/>
        <x:v>0</x:v>
      </x:c>
      <x:c r="X226" s="543">
        <x:f t="shared" si="28"/>
        <x:v>0</x:v>
      </x:c>
    </x:row>
    <x:row r="227" spans="1:24" s="543" customFormat="1" ht="21" customHeight="1">
      <x:c r="A227" s="390"/>
      <x:c r="B227" s="390"/>
      <x:c r="C227" s="465"/>
      <x:c r="D227" s="791"/>
      <x:c r="E227" s="791"/>
      <x:c r="F227" s="469"/>
      <x:c r="G227" s="1317"/>
      <x:c r="H227" s="646">
        <x:v>100000</x:v>
      </x:c>
      <x:c r="I227" s="561">
        <x:v>4</x:v>
      </x:c>
      <x:c r="J227" s="610" t="s">
        <x:v>370</x:v>
      </x:c>
      <x:c r="K227" s="551" t="s">
        <x:v>411</x:v>
      </x:c>
      <x:c r="L227" s="704" t="s">
        <x:v>32</x:v>
      </x:c>
      <x:c r="M227" s="517">
        <x:f t="shared" si="27"/>
        <x:v>400000</x:v>
      </x:c>
      <x:c r="N227" s="352"/>
      <x:c r="O227" s="352"/>
      <x:c r="P227" s="352"/>
      <x:c r="R227" s="541">
        <x:f t="shared" si="9"/>
        <x:v>0</x:v>
      </x:c>
      <x:c r="S227" s="541">
        <x:f t="shared" si="19"/>
        <x:v>400000</x:v>
      </x:c>
      <x:c r="T227" s="541">
        <x:f t="shared" si="11"/>
        <x:v>0</x:v>
      </x:c>
      <x:c r="U227" s="541">
        <x:f t="shared" si="17"/>
        <x:v>0</x:v>
      </x:c>
      <x:c r="V227" s="541">
        <x:f t="shared" si="20"/>
        <x:v>0</x:v>
      </x:c>
      <x:c r="W227" s="541">
        <x:f t="shared" si="21"/>
        <x:v>0</x:v>
      </x:c>
      <x:c r="X227" s="543">
        <x:f t="shared" si="28"/>
        <x:v>0</x:v>
      </x:c>
    </x:row>
    <x:row r="228" spans="1:24" s="543" customFormat="1" ht="21" customHeight="1">
      <x:c r="A228" s="390"/>
      <x:c r="B228" s="390"/>
      <x:c r="C228" s="465"/>
      <x:c r="D228" s="791">
        <x:v>2000000</x:v>
      </x:c>
      <x:c r="E228" s="791">
        <x:f>M228</x:f>
        <x:v>2000000</x:v>
      </x:c>
      <x:c r="F228" s="469">
        <x:f>E228-D228</x:f>
        <x:v>0</x:v>
      </x:c>
      <x:c r="G228" s="1318"/>
      <x:c r="H228" s="829">
        <x:v>250000</x:v>
      </x:c>
      <x:c r="I228" s="585">
        <x:v>8</x:v>
      </x:c>
      <x:c r="J228" s="664" t="s">
        <x:v>370</x:v>
      </x:c>
      <x:c r="K228" s="664" t="s">
        <x:v>411</x:v>
      </x:c>
      <x:c r="L228" s="1029" t="s">
        <x:v>18</x:v>
      </x:c>
      <x:c r="M228" s="631">
        <x:f t="shared" si="27"/>
        <x:v>2000000</x:v>
      </x:c>
      <x:c r="N228" s="352"/>
      <x:c r="O228" s="352"/>
      <x:c r="P228" s="352"/>
      <x:c r="R228" s="541">
        <x:f t="shared" si="9"/>
        <x:v>0</x:v>
      </x:c>
      <x:c r="S228" s="541">
        <x:f t="shared" si="19"/>
        <x:v>0</x:v>
      </x:c>
      <x:c r="T228" s="541">
        <x:f t="shared" si="11"/>
        <x:v>0</x:v>
      </x:c>
      <x:c r="U228" s="541">
        <x:f t="shared" si="17"/>
        <x:v>0</x:v>
      </x:c>
      <x:c r="V228" s="541">
        <x:f t="shared" si="20"/>
        <x:v>2000000</x:v>
      </x:c>
      <x:c r="W228" s="541">
        <x:f t="shared" si="21"/>
        <x:v>0</x:v>
      </x:c>
      <x:c r="X228" s="543">
        <x:f t="shared" si="28"/>
        <x:v>0</x:v>
      </x:c>
    </x:row>
    <x:row r="229" spans="1:24" s="543" customFormat="1" ht="21" customHeight="1">
      <x:c r="A229" s="390"/>
      <x:c r="B229" s="390"/>
      <x:c r="C229" s="465"/>
      <x:c r="D229" s="791">
        <x:v>800000</x:v>
      </x:c>
      <x:c r="E229" s="791">
        <x:f>M229</x:f>
        <x:v>600000</x:v>
      </x:c>
      <x:c r="F229" s="469">
        <x:f>E229-D229</x:f>
        <x:v>-200000</x:v>
      </x:c>
      <x:c r="G229" s="923" t="s">
        <x:v>519</x:v>
      </x:c>
      <x:c r="H229" s="667">
        <x:v>100000</x:v>
      </x:c>
      <x:c r="I229" s="591">
        <x:v>6</x:v>
      </x:c>
      <x:c r="J229" s="666" t="s">
        <x:v>370</x:v>
      </x:c>
      <x:c r="K229" s="666" t="s">
        <x:v>288</x:v>
      </x:c>
      <x:c r="L229" s="705" t="s">
        <x:v>49</x:v>
      </x:c>
      <x:c r="M229" s="629">
        <x:f t="shared" si="27"/>
        <x:v>600000</x:v>
      </x:c>
      <x:c r="N229" s="352"/>
      <x:c r="O229" s="352"/>
      <x:c r="P229" s="352"/>
      <x:c r="R229" s="541">
        <x:f t="shared" si="9"/>
        <x:v>600000</x:v>
      </x:c>
      <x:c r="S229" s="541">
        <x:f t="shared" si="19"/>
        <x:v>0</x:v>
      </x:c>
      <x:c r="T229" s="541">
        <x:f t="shared" si="11"/>
        <x:v>0</x:v>
      </x:c>
      <x:c r="U229" s="541">
        <x:f t="shared" si="17"/>
        <x:v>0</x:v>
      </x:c>
      <x:c r="V229" s="541">
        <x:f t="shared" si="20"/>
        <x:v>0</x:v>
      </x:c>
      <x:c r="W229" s="541">
        <x:f t="shared" si="21"/>
        <x:v>0</x:v>
      </x:c>
      <x:c r="X229" s="543">
        <x:f t="shared" si="28"/>
        <x:v>0</x:v>
      </x:c>
    </x:row>
    <x:row r="230" spans="1:24" s="543" customFormat="1" ht="21" customHeight="1">
      <x:c r="A230" s="390"/>
      <x:c r="B230" s="390"/>
      <x:c r="C230" s="465"/>
      <x:c r="D230" s="791">
        <x:v>2000000</x:v>
      </x:c>
      <x:c r="E230" s="791">
        <x:f>M230</x:f>
        <x:v>2000000</x:v>
      </x:c>
      <x:c r="F230" s="469">
        <x:f>E230-D230</x:f>
        <x:v>0</x:v>
      </x:c>
      <x:c r="G230" s="1317" t="s">
        <x:v>611</x:v>
      </x:c>
      <x:c r="H230" s="640">
        <x:v>400000</x:v>
      </x:c>
      <x:c r="I230" s="560">
        <x:v>5</x:v>
      </x:c>
      <x:c r="J230" s="551" t="s">
        <x:v>370</x:v>
      </x:c>
      <x:c r="K230" s="551" t="s">
        <x:v>410</x:v>
      </x:c>
      <x:c r="L230" s="564" t="s">
        <x:v>18</x:v>
      </x:c>
      <x:c r="M230" s="516">
        <x:f t="shared" si="27"/>
        <x:v>2000000</x:v>
      </x:c>
      <x:c r="N230" s="352"/>
      <x:c r="O230" s="352"/>
      <x:c r="P230" s="352"/>
      <x:c r="R230" s="541">
        <x:f t="shared" si="9"/>
        <x:v>0</x:v>
      </x:c>
      <x:c r="S230" s="541">
        <x:f t="shared" si="19"/>
        <x:v>0</x:v>
      </x:c>
      <x:c r="T230" s="541">
        <x:f t="shared" si="11"/>
        <x:v>0</x:v>
      </x:c>
      <x:c r="U230" s="541">
        <x:f t="shared" si="17"/>
        <x:v>0</x:v>
      </x:c>
      <x:c r="V230" s="541">
        <x:f t="shared" si="20"/>
        <x:v>2000000</x:v>
      </x:c>
      <x:c r="W230" s="541">
        <x:f t="shared" si="21"/>
        <x:v>0</x:v>
      </x:c>
      <x:c r="X230" s="543">
        <x:f t="shared" si="28"/>
        <x:v>0</x:v>
      </x:c>
    </x:row>
    <x:row r="231" spans="1:24" s="543" customFormat="1" ht="21" customHeight="1">
      <x:c r="A231" s="390"/>
      <x:c r="B231" s="390"/>
      <x:c r="C231" s="390"/>
      <x:c r="D231" s="791">
        <x:v>238790</x:v>
      </x:c>
      <x:c r="E231" s="791">
        <x:f>M231</x:f>
        <x:v>200000</x:v>
      </x:c>
      <x:c r="F231" s="469">
        <x:f>E231-D231</x:f>
        <x:v>-38790</x:v>
      </x:c>
      <x:c r="G231" s="1317"/>
      <x:c r="H231" s="642">
        <x:v>200000</x:v>
      </x:c>
      <x:c r="I231" s="563">
        <x:v>1</x:v>
      </x:c>
      <x:c r="J231" s="558" t="s">
        <x:v>370</x:v>
      </x:c>
      <x:c r="K231" s="558" t="s">
        <x:v>410</x:v>
      </x:c>
      <x:c r="L231" s="607" t="s">
        <x:v>380</x:v>
      </x:c>
      <x:c r="M231" s="559">
        <x:f t="shared" si="27"/>
        <x:v>200000</x:v>
      </x:c>
      <x:c r="N231" s="352"/>
      <x:c r="O231" s="352"/>
      <x:c r="P231" s="352"/>
      <x:c r="R231" s="541">
        <x:f t="shared" si="9"/>
        <x:v>0</x:v>
      </x:c>
      <x:c r="S231" s="541">
        <x:f t="shared" si="19"/>
        <x:v>0</x:v>
      </x:c>
      <x:c r="T231" s="541">
        <x:f t="shared" si="11"/>
        <x:v>200000</x:v>
      </x:c>
      <x:c r="U231" s="541">
        <x:f t="shared" si="17"/>
        <x:v>0</x:v>
      </x:c>
      <x:c r="V231" s="541">
        <x:f t="shared" si="20"/>
        <x:v>0</x:v>
      </x:c>
      <x:c r="W231" s="541">
        <x:f t="shared" si="21"/>
        <x:v>0</x:v>
      </x:c>
      <x:c r="X231" s="543">
        <x:f t="shared" si="28"/>
        <x:v>0</x:v>
      </x:c>
    </x:row>
    <x:row r="232" spans="1:24" s="543" customFormat="1" ht="21" customHeight="1">
      <x:c r="A232" s="390"/>
      <x:c r="B232" s="390"/>
      <x:c r="C232" s="442" t="s">
        <x:v>19</x:v>
      </x:c>
      <x:c r="D232" s="432">
        <x:v>541210</x:v>
      </x:c>
      <x:c r="E232" s="442">
        <x:f>M232</x:f>
        <x:v>4998895</x:v>
      </x:c>
      <x:c r="F232" s="442">
        <x:f>E232-D232</x:f>
        <x:v>4457685</x:v>
      </x:c>
      <x:c r="G232" s="941" t="s">
        <x:v>19</x:v>
      </x:c>
      <x:c r="H232" s="644"/>
      <x:c r="I232" s="569"/>
      <x:c r="J232" s="608"/>
      <x:c r="K232" s="608"/>
      <x:c r="L232" s="609"/>
      <x:c r="M232" s="346">
        <x:f>M233</x:f>
        <x:v>4998895</x:v>
      </x:c>
      <x:c r="N232" s="388"/>
      <x:c r="O232" s="388"/>
      <x:c r="P232" s="388"/>
      <x:c r="R232" s="541">
        <x:f>SUM(R233:R235)</x:f>
        <x:v>0</x:v>
      </x:c>
      <x:c r="S232" s="541">
        <x:f t="shared" ref="S232:X232" si="29">SUM(S233:S235)</x:f>
        <x:v>1045830</x:v>
      </x:c>
      <x:c r="T232" s="541">
        <x:f t="shared" si="29"/>
        <x:v>3953065</x:v>
      </x:c>
      <x:c r="U232" s="541">
        <x:f t="shared" si="29"/>
        <x:v>0</x:v>
      </x:c>
      <x:c r="V232" s="541">
        <x:f t="shared" si="29"/>
        <x:v>0</x:v>
      </x:c>
      <x:c r="W232" s="541">
        <x:f t="shared" si="29"/>
        <x:v>0</x:v>
      </x:c>
      <x:c r="X232" s="541">
        <x:f t="shared" si="29"/>
        <x:v>0</x:v>
      </x:c>
    </x:row>
    <x:row r="233" spans="1:24" s="543" customFormat="1" ht="21" customHeight="1">
      <x:c r="A233" s="390"/>
      <x:c r="B233" s="390"/>
      <x:c r="C233" s="390"/>
      <x:c r="D233" s="391"/>
      <x:c r="E233" s="391"/>
      <x:c r="F233" s="390"/>
      <x:c r="G233" s="942" t="s">
        <x:v>549</x:v>
      </x:c>
      <x:c r="H233" s="645">
        <x:f>SUM(H234:H235)</x:f>
        <x:v>4998895</x:v>
      </x:c>
      <x:c r="I233" s="560"/>
      <x:c r="J233" s="551"/>
      <x:c r="K233" s="551"/>
      <x:c r="L233" s="605"/>
      <x:c r="M233" s="764">
        <x:f>H233</x:f>
        <x:v>4998895</x:v>
      </x:c>
      <x:c r="N233" s="352"/>
      <x:c r="O233" s="352"/>
      <x:c r="P233" s="352"/>
      <x:c r="Q233" s="548"/>
      <x:c r="R233" s="541">
        <x:f t="shared" ref="R233:R362" si="30">IF($L233="보조금",$M233,0)</x:f>
        <x:v>0</x:v>
      </x:c>
      <x:c r="S233" s="541">
        <x:f t="shared" si="19"/>
        <x:v>0</x:v>
      </x:c>
      <x:c r="T233" s="541">
        <x:f t="shared" si="11"/>
        <x:v>0</x:v>
      </x:c>
      <x:c r="U233" s="541">
        <x:f t="shared" si="17"/>
        <x:v>0</x:v>
      </x:c>
      <x:c r="V233" s="541">
        <x:f t="shared" si="20"/>
        <x:v>0</x:v>
      </x:c>
      <x:c r="W233" s="541">
        <x:f t="shared" si="21"/>
        <x:v>0</x:v>
      </x:c>
      <x:c r="X233" s="543">
        <x:f t="shared" si="28"/>
        <x:v>0</x:v>
      </x:c>
    </x:row>
    <x:row r="234" spans="1:24" s="543" customFormat="1" ht="28.5" customHeight="1">
      <x:c r="A234" s="390"/>
      <x:c r="B234" s="390"/>
      <x:c r="C234" s="390"/>
      <x:c r="D234" s="391"/>
      <x:c r="E234" s="391"/>
      <x:c r="F234" s="390"/>
      <x:c r="G234" s="920" t="s">
        <x:v>19</x:v>
      </x:c>
      <x:c r="H234" s="640">
        <x:v>1045830</x:v>
      </x:c>
      <x:c r="I234" s="560">
        <x:v>1</x:v>
      </x:c>
      <x:c r="J234" s="551" t="s">
        <x:v>362</x:v>
      </x:c>
      <x:c r="K234" s="1320" t="s">
        <x:v>70</x:v>
      </x:c>
      <x:c r="L234" s="605" t="s">
        <x:v>32</x:v>
      </x:c>
      <x:c r="M234" s="517">
        <x:f>H234*I234</x:f>
        <x:v>1045830</x:v>
      </x:c>
      <x:c r="N234" s="352"/>
      <x:c r="O234" s="352"/>
      <x:c r="P234" s="352"/>
      <x:c r="R234" s="541">
        <x:f t="shared" si="30"/>
        <x:v>0</x:v>
      </x:c>
      <x:c r="S234" s="541">
        <x:f t="shared" si="19"/>
        <x:v>1045830</x:v>
      </x:c>
      <x:c r="T234" s="541">
        <x:f t="shared" si="11"/>
        <x:v>0</x:v>
      </x:c>
      <x:c r="U234" s="541">
        <x:f t="shared" si="17"/>
        <x:v>0</x:v>
      </x:c>
      <x:c r="V234" s="541">
        <x:f t="shared" si="20"/>
        <x:v>0</x:v>
      </x:c>
      <x:c r="W234" s="541">
        <x:f t="shared" si="21"/>
        <x:v>0</x:v>
      </x:c>
      <x:c r="X234" s="543">
        <x:f t="shared" si="28"/>
        <x:v>0</x:v>
      </x:c>
    </x:row>
    <x:row r="235" spans="1:24" s="543" customFormat="1" ht="27.75" customHeight="1">
      <x:c r="A235" s="390"/>
      <x:c r="B235" s="390"/>
      <x:c r="C235" s="390"/>
      <x:c r="D235" s="391"/>
      <x:c r="E235" s="391"/>
      <x:c r="F235" s="390"/>
      <x:c r="G235" s="920" t="s">
        <x:v>19</x:v>
      </x:c>
      <x:c r="H235" s="640">
        <x:v>3953065</x:v>
      </x:c>
      <x:c r="I235" s="560">
        <x:v>1</x:v>
      </x:c>
      <x:c r="J235" s="551" t="s">
        <x:v>362</x:v>
      </x:c>
      <x:c r="K235" s="1321"/>
      <x:c r="L235" s="605" t="s">
        <x:v>380</x:v>
      </x:c>
      <x:c r="M235" s="517">
        <x:f>H235*I235</x:f>
        <x:v>3953065</x:v>
      </x:c>
      <x:c r="N235" s="352"/>
      <x:c r="O235" s="352"/>
      <x:c r="P235" s="352"/>
      <x:c r="R235" s="541">
        <x:f t="shared" si="30"/>
        <x:v>0</x:v>
      </x:c>
      <x:c r="S235" s="541">
        <x:f t="shared" si="19"/>
        <x:v>0</x:v>
      </x:c>
      <x:c r="T235" s="541">
        <x:f t="shared" si="11"/>
        <x:v>3953065</x:v>
      </x:c>
      <x:c r="U235" s="541">
        <x:f t="shared" si="17"/>
        <x:v>0</x:v>
      </x:c>
      <x:c r="V235" s="541">
        <x:f t="shared" si="20"/>
        <x:v>0</x:v>
      </x:c>
      <x:c r="W235" s="541">
        <x:f t="shared" si="21"/>
        <x:v>0</x:v>
      </x:c>
      <x:c r="X235" s="543">
        <x:f t="shared" si="28"/>
        <x:v>0</x:v>
      </x:c>
    </x:row>
    <x:row r="236" spans="1:24" s="543" customFormat="1" ht="21" customHeight="1">
      <x:c r="A236" s="390"/>
      <x:c r="B236" s="390"/>
      <x:c r="C236" s="442" t="s">
        <x:v>40</x:v>
      </x:c>
      <x:c r="D236" s="432">
        <x:v>2900000</x:v>
      </x:c>
      <x:c r="E236" s="442">
        <x:f>M236</x:f>
        <x:v>2900000</x:v>
      </x:c>
      <x:c r="F236" s="442">
        <x:f>E236-D236</x:f>
        <x:v>0</x:v>
      </x:c>
      <x:c r="G236" s="941" t="s">
        <x:v>40</x:v>
      </x:c>
      <x:c r="H236" s="644"/>
      <x:c r="I236" s="569"/>
      <x:c r="J236" s="608"/>
      <x:c r="K236" s="608"/>
      <x:c r="L236" s="609"/>
      <x:c r="M236" s="346">
        <x:f>SUM(M237:M238)</x:f>
        <x:v>2900000</x:v>
      </x:c>
      <x:c r="N236" s="388"/>
      <x:c r="O236" s="388"/>
      <x:c r="P236" s="388"/>
      <x:c r="R236" s="541">
        <x:f>SUM(R237:R238)</x:f>
        <x:v>0</x:v>
      </x:c>
      <x:c r="S236" s="541">
        <x:f t="shared" ref="S236:X236" si="31">SUM(S237:S238)</x:f>
        <x:v>0</x:v>
      </x:c>
      <x:c r="T236" s="541">
        <x:f t="shared" si="31"/>
        <x:v>2900000</x:v>
      </x:c>
      <x:c r="U236" s="541">
        <x:f t="shared" si="31"/>
        <x:v>0</x:v>
      </x:c>
      <x:c r="V236" s="541">
        <x:f t="shared" si="31"/>
        <x:v>0</x:v>
      </x:c>
      <x:c r="W236" s="541">
        <x:f t="shared" si="31"/>
        <x:v>0</x:v>
      </x:c>
      <x:c r="X236" s="541">
        <x:f t="shared" si="31"/>
        <x:v>0</x:v>
      </x:c>
    </x:row>
    <x:row r="237" spans="1:24" s="543" customFormat="1" ht="67.59999999999999431566">
      <x:c r="A237" s="390"/>
      <x:c r="B237" s="390"/>
      <x:c r="C237" s="390"/>
      <x:c r="D237" s="791">
        <x:v>2900000</x:v>
      </x:c>
      <x:c r="E237" s="791">
        <x:v>2900000</x:v>
      </x:c>
      <x:c r="F237" s="469">
        <x:f>E237-D237</x:f>
        <x:v>0</x:v>
      </x:c>
      <x:c r="G237" s="920" t="s">
        <x:v>40</x:v>
      </x:c>
      <x:c r="H237" s="640">
        <x:v>2900000</x:v>
      </x:c>
      <x:c r="I237" s="560">
        <x:v>1</x:v>
      </x:c>
      <x:c r="J237" s="551" t="s">
        <x:v>362</x:v>
      </x:c>
      <x:c r="K237" s="1064" t="s">
        <x:v>298</x:v>
      </x:c>
      <x:c r="L237" s="605" t="s">
        <x:v>380</x:v>
      </x:c>
      <x:c r="M237" s="516">
        <x:f>H237*I237</x:f>
        <x:v>2900000</x:v>
      </x:c>
      <x:c r="N237" s="352"/>
      <x:c r="O237" s="352"/>
      <x:c r="P237" s="352"/>
      <x:c r="R237" s="541">
        <x:f t="shared" si="30"/>
        <x:v>0</x:v>
      </x:c>
      <x:c r="S237" s="541">
        <x:f t="shared" si="19"/>
        <x:v>0</x:v>
      </x:c>
      <x:c r="T237" s="541">
        <x:f t="shared" si="11"/>
        <x:v>2900000</x:v>
      </x:c>
      <x:c r="U237" s="541">
        <x:f t="shared" si="17"/>
        <x:v>0</x:v>
      </x:c>
      <x:c r="V237" s="541">
        <x:f t="shared" si="20"/>
        <x:v>0</x:v>
      </x:c>
      <x:c r="W237" s="541">
        <x:f t="shared" si="21"/>
        <x:v>0</x:v>
      </x:c>
      <x:c r="X237" s="543">
        <x:f t="shared" si="28"/>
        <x:v>0</x:v>
      </x:c>
    </x:row>
    <x:row r="238" spans="1:24" s="543" customFormat="1" ht="21" hidden="1" customHeight="1">
      <x:c r="A238" s="390"/>
      <x:c r="B238" s="390"/>
      <x:c r="C238" s="390"/>
      <x:c r="D238" s="391"/>
      <x:c r="E238" s="391"/>
      <x:c r="F238" s="390"/>
      <x:c r="G238" s="931"/>
      <x:c r="H238" s="641"/>
      <x:c r="I238" s="550"/>
      <x:c r="J238" s="549"/>
      <x:c r="K238" s="549"/>
      <x:c r="L238" s="606"/>
      <x:c r="M238" s="559"/>
      <x:c r="N238" s="352"/>
      <x:c r="O238" s="352"/>
      <x:c r="P238" s="352"/>
      <x:c r="R238" s="541">
        <x:f t="shared" si="30"/>
        <x:v>0</x:v>
      </x:c>
      <x:c r="S238" s="541">
        <x:f t="shared" si="19"/>
        <x:v>0</x:v>
      </x:c>
      <x:c r="T238" s="541">
        <x:f t="shared" si="11"/>
        <x:v>0</x:v>
      </x:c>
      <x:c r="U238" s="541">
        <x:f t="shared" si="17"/>
        <x:v>0</x:v>
      </x:c>
      <x:c r="V238" s="541">
        <x:f t="shared" si="20"/>
        <x:v>0</x:v>
      </x:c>
      <x:c r="W238" s="541">
        <x:f t="shared" si="21"/>
        <x:v>0</x:v>
      </x:c>
      <x:c r="X238" s="543">
        <x:f t="shared" si="28"/>
        <x:v>0</x:v>
      </x:c>
    </x:row>
    <x:row r="239" spans="1:24" s="543" customFormat="1" ht="21" customHeight="1">
      <x:c r="A239" s="390"/>
      <x:c r="B239" s="442" t="s">
        <x:v>33</x:v>
      </x:c>
      <x:c r="C239" s="442"/>
      <x:c r="D239" s="432">
        <x:v>5050000</x:v>
      </x:c>
      <x:c r="E239" s="442">
        <x:f>M239</x:f>
        <x:v>10850000</x:v>
      </x:c>
      <x:c r="F239" s="425">
        <x:f>E239-D239</x:f>
        <x:v>5800000</x:v>
      </x:c>
      <x:c r="G239" s="941" t="s">
        <x:v>34</x:v>
      </x:c>
      <x:c r="H239" s="644"/>
      <x:c r="I239" s="569"/>
      <x:c r="J239" s="608"/>
      <x:c r="K239" s="608"/>
      <x:c r="L239" s="609"/>
      <x:c r="M239" s="346">
        <x:f>M240+M243</x:f>
        <x:v>10850000</x:v>
      </x:c>
      <x:c r="N239" s="388"/>
      <x:c r="O239" s="388"/>
      <x:c r="P239" s="388"/>
      <x:c r="R239" s="541">
        <x:f>R240+R243</x:f>
        <x:v>0</x:v>
      </x:c>
      <x:c r="S239" s="541">
        <x:f t="shared" ref="S239:X239" si="32">S240+S243</x:f>
        <x:v>650000</x:v>
      </x:c>
      <x:c r="T239" s="541">
        <x:f t="shared" si="32"/>
        <x:v>10200000</x:v>
      </x:c>
      <x:c r="U239" s="541">
        <x:f t="shared" si="32"/>
        <x:v>0</x:v>
      </x:c>
      <x:c r="V239" s="541">
        <x:f t="shared" si="32"/>
        <x:v>0</x:v>
      </x:c>
      <x:c r="W239" s="541">
        <x:f t="shared" si="32"/>
        <x:v>0</x:v>
      </x:c>
      <x:c r="X239" s="541">
        <x:f t="shared" si="32"/>
        <x:v>0</x:v>
      </x:c>
    </x:row>
    <x:row r="240" spans="1:24" s="543" customFormat="1" ht="21" customHeight="1">
      <x:c r="A240" s="390"/>
      <x:c r="B240" s="390"/>
      <x:c r="C240" s="442" t="s">
        <x:v>34</x:v>
      </x:c>
      <x:c r="D240" s="432">
        <x:v>3600000</x:v>
      </x:c>
      <x:c r="E240" s="442">
        <x:f>M240</x:f>
        <x:v>8000000</x:v>
      </x:c>
      <x:c r="F240" s="442">
        <x:f>E240-D240</x:f>
        <x:v>4400000</x:v>
      </x:c>
      <x:c r="G240" s="941" t="s">
        <x:v>34</x:v>
      </x:c>
      <x:c r="H240" s="644"/>
      <x:c r="I240" s="569"/>
      <x:c r="J240" s="608"/>
      <x:c r="K240" s="608"/>
      <x:c r="L240" s="609"/>
      <x:c r="M240" s="346">
        <x:f>SUM(M241:M242)</x:f>
        <x:v>8000000</x:v>
      </x:c>
      <x:c r="N240" s="388"/>
      <x:c r="O240" s="388"/>
      <x:c r="P240" s="388"/>
      <x:c r="R240" s="541">
        <x:f>SUM(R241:R242)</x:f>
        <x:v>0</x:v>
      </x:c>
      <x:c r="S240" s="541">
        <x:f t="shared" ref="S240:X240" si="33">SUM(S241:S242)</x:f>
        <x:v>0</x:v>
      </x:c>
      <x:c r="T240" s="541">
        <x:f t="shared" si="33"/>
        <x:v>8000000</x:v>
      </x:c>
      <x:c r="U240" s="541">
        <x:f t="shared" si="33"/>
        <x:v>0</x:v>
      </x:c>
      <x:c r="V240" s="541">
        <x:f t="shared" si="33"/>
        <x:v>0</x:v>
      </x:c>
      <x:c r="W240" s="541">
        <x:f t="shared" si="33"/>
        <x:v>0</x:v>
      </x:c>
      <x:c r="X240" s="541">
        <x:f t="shared" si="33"/>
        <x:v>0</x:v>
      </x:c>
    </x:row>
    <x:row r="241" spans="1:24" s="543" customFormat="1" ht="43.5" customHeight="1">
      <x:c r="A241" s="390"/>
      <x:c r="B241" s="390"/>
      <x:c r="C241" s="475"/>
      <x:c r="D241" s="791"/>
      <x:c r="E241" s="391"/>
      <x:c r="F241" s="390"/>
      <x:c r="G241" s="917" t="s">
        <x:v>34</x:v>
      </x:c>
      <x:c r="H241" s="568">
        <x:v>8000000</x:v>
      </x:c>
      <x:c r="I241" s="562">
        <x:v>1</x:v>
      </x:c>
      <x:c r="J241" s="553" t="s">
        <x:v>362</x:v>
      </x:c>
      <x:c r="K241" s="1148" t="s">
        <x:v>458</x:v>
      </x:c>
      <x:c r="L241" s="612" t="s">
        <x:v>380</x:v>
      </x:c>
      <x:c r="M241" s="516">
        <x:f>H241*I241</x:f>
        <x:v>8000000</x:v>
      </x:c>
      <x:c r="N241" s="352"/>
      <x:c r="O241" s="352"/>
      <x:c r="P241" s="352"/>
      <x:c r="R241" s="541">
        <x:f t="shared" si="30"/>
        <x:v>0</x:v>
      </x:c>
      <x:c r="S241" s="541">
        <x:f>IF($L241="법인전입금",$M241,0)</x:f>
        <x:v>0</x:v>
      </x:c>
      <x:c r="T241" s="541">
        <x:f t="shared" si="11"/>
        <x:v>8000000</x:v>
      </x:c>
      <x:c r="U241" s="541">
        <x:f>IF($L241="지정후원금",$M241,0)</x:f>
        <x:v>0</x:v>
      </x:c>
      <x:c r="V241" s="541">
        <x:f t="shared" si="20"/>
        <x:v>0</x:v>
      </x:c>
      <x:c r="W241" s="541">
        <x:f>IF(OR($L241="수익사업"),$M241,0)</x:f>
        <x:v>0</x:v>
      </x:c>
      <x:c r="X241" s="543">
        <x:f t="shared" si="28"/>
        <x:v>0</x:v>
      </x:c>
    </x:row>
    <x:row r="242" spans="1:24" s="543" customFormat="1" ht="21" hidden="1" customHeight="1">
      <x:c r="A242" s="390"/>
      <x:c r="B242" s="390"/>
      <x:c r="C242" s="430"/>
      <x:c r="D242" s="391"/>
      <x:c r="E242" s="391"/>
      <x:c r="F242" s="390"/>
      <x:c r="G242" s="943"/>
      <x:c r="H242" s="647"/>
      <x:c r="I242" s="614"/>
      <x:c r="J242" s="615"/>
      <x:c r="K242" s="615"/>
      <x:c r="L242" s="616"/>
      <x:c r="M242" s="518"/>
      <x:c r="N242" s="352"/>
      <x:c r="O242" s="352"/>
      <x:c r="P242" s="352"/>
      <x:c r="R242" s="541">
        <x:f t="shared" si="30"/>
        <x:v>0</x:v>
      </x:c>
      <x:c r="S242" s="541">
        <x:f>IF($L242="법인전입금",$M242,0)</x:f>
        <x:v>0</x:v>
      </x:c>
      <x:c r="T242" s="541">
        <x:f t="shared" si="11"/>
        <x:v>0</x:v>
      </x:c>
      <x:c r="U242" s="541">
        <x:f>IF($L242="지정후원금",$M242,0)</x:f>
        <x:v>0</x:v>
      </x:c>
      <x:c r="V242" s="541">
        <x:f t="shared" si="20"/>
        <x:v>0</x:v>
      </x:c>
      <x:c r="W242" s="541">
        <x:f>IF(OR($L242="수익사업"),$M242,0)</x:f>
        <x:v>0</x:v>
      </x:c>
      <x:c r="X242" s="543">
        <x:f t="shared" si="28"/>
        <x:v>0</x:v>
      </x:c>
    </x:row>
    <x:row r="243" spans="1:24" s="543" customFormat="1" ht="21" customHeight="1">
      <x:c r="A243" s="390"/>
      <x:c r="B243" s="390"/>
      <x:c r="C243" s="442" t="s">
        <x:v>56</x:v>
      </x:c>
      <x:c r="D243" s="432">
        <x:v>1450000</x:v>
      </x:c>
      <x:c r="E243" s="442">
        <x:f>M243</x:f>
        <x:v>2850000</x:v>
      </x:c>
      <x:c r="F243" s="442">
        <x:f>E243-D243</x:f>
        <x:v>1400000</x:v>
      </x:c>
      <x:c r="G243" s="941" t="s">
        <x:v>56</x:v>
      </x:c>
      <x:c r="H243" s="644"/>
      <x:c r="I243" s="569"/>
      <x:c r="J243" s="608"/>
      <x:c r="K243" s="608"/>
      <x:c r="L243" s="609"/>
      <x:c r="M243" s="346">
        <x:f>SUM(M245:M246)</x:f>
        <x:v>2850000</x:v>
      </x:c>
      <x:c r="N243" s="388"/>
      <x:c r="O243" s="388"/>
      <x:c r="P243" s="388"/>
      <x:c r="R243" s="541">
        <x:f t="shared" ref="R243:X243" si="34">SUM(R244:R246)</x:f>
        <x:v>0</x:v>
      </x:c>
      <x:c r="S243" s="541">
        <x:f t="shared" si="34"/>
        <x:v>650000</x:v>
      </x:c>
      <x:c r="T243" s="541">
        <x:f t="shared" si="34"/>
        <x:v>2200000</x:v>
      </x:c>
      <x:c r="U243" s="541">
        <x:f t="shared" si="34"/>
        <x:v>0</x:v>
      </x:c>
      <x:c r="V243" s="541">
        <x:f t="shared" si="34"/>
        <x:v>0</x:v>
      </x:c>
      <x:c r="W243" s="541">
        <x:f t="shared" si="34"/>
        <x:v>0</x:v>
      </x:c>
      <x:c r="X243" s="541">
        <x:f t="shared" si="34"/>
        <x:v>0</x:v>
      </x:c>
    </x:row>
    <x:row r="244" spans="1:24" s="543" customFormat="1" ht="21" customHeight="1">
      <x:c r="A244" s="390"/>
      <x:c r="B244" s="390"/>
      <x:c r="C244" s="469"/>
      <x:c r="D244" s="791">
        <x:v>1450000</x:v>
      </x:c>
      <x:c r="E244" s="791">
        <x:f>M243</x:f>
        <x:v>2850000</x:v>
      </x:c>
      <x:c r="F244" s="469">
        <x:f>E244-D244</x:f>
        <x:v>1400000</x:v>
      </x:c>
      <x:c r="G244" s="942" t="s">
        <x:v>501</x:v>
      </x:c>
      <x:c r="H244" s="645">
        <x:f>SUM(M245:M246)</x:f>
        <x:v>2850000</x:v>
      </x:c>
      <x:c r="I244" s="560"/>
      <x:c r="J244" s="551"/>
      <x:c r="K244" s="551"/>
      <x:c r="L244" s="605"/>
      <x:c r="M244" s="516"/>
      <x:c r="N244" s="352"/>
      <x:c r="O244" s="352"/>
      <x:c r="P244" s="352"/>
      <x:c r="R244" s="541">
        <x:f t="shared" si="30"/>
        <x:v>0</x:v>
      </x:c>
      <x:c r="S244" s="541">
        <x:f>IF($L244="법인전입금",$M244,0)</x:f>
        <x:v>0</x:v>
      </x:c>
      <x:c r="T244" s="541">
        <x:f t="shared" si="11"/>
        <x:v>0</x:v>
      </x:c>
      <x:c r="U244" s="541">
        <x:f>IF($L244="지정후원금",$M244,0)</x:f>
        <x:v>0</x:v>
      </x:c>
      <x:c r="V244" s="541">
        <x:f t="shared" si="20"/>
        <x:v>0</x:v>
      </x:c>
      <x:c r="W244" s="541">
        <x:f>IF(OR($L244="수익사업"),$M244,0)</x:f>
        <x:v>0</x:v>
      </x:c>
      <x:c r="X244" s="543">
        <x:f t="shared" si="28"/>
        <x:v>0</x:v>
      </x:c>
    </x:row>
    <x:row r="245" spans="1:24" s="543" customFormat="1" ht="21" customHeight="1">
      <x:c r="A245" s="390"/>
      <x:c r="B245" s="390"/>
      <x:c r="C245" s="469"/>
      <x:c r="D245" s="791"/>
      <x:c r="E245" s="391"/>
      <x:c r="F245" s="390"/>
      <x:c r="G245" s="920" t="s">
        <x:v>56</x:v>
      </x:c>
      <x:c r="H245" s="640">
        <x:v>2200000</x:v>
      </x:c>
      <x:c r="I245" s="560">
        <x:v>1</x:v>
      </x:c>
      <x:c r="J245" s="551" t="s">
        <x:v>362</x:v>
      </x:c>
      <x:c r="K245" s="1322" t="s">
        <x:v>716</x:v>
      </x:c>
      <x:c r="L245" s="605" t="s">
        <x:v>380</x:v>
      </x:c>
      <x:c r="M245" s="516">
        <x:f>H245*I245</x:f>
        <x:v>2200000</x:v>
      </x:c>
      <x:c r="N245" s="352"/>
      <x:c r="O245" s="352"/>
      <x:c r="P245" s="352"/>
      <x:c r="R245" s="541">
        <x:f t="shared" si="30"/>
        <x:v>0</x:v>
      </x:c>
      <x:c r="S245" s="541">
        <x:f>IF($L245="법인전입금",$M245,0)</x:f>
        <x:v>0</x:v>
      </x:c>
      <x:c r="T245" s="541">
        <x:f t="shared" si="11"/>
        <x:v>2200000</x:v>
      </x:c>
      <x:c r="U245" s="541">
        <x:f>IF($L245="지정후원금",$M245,0)</x:f>
        <x:v>0</x:v>
      </x:c>
      <x:c r="V245" s="541">
        <x:f t="shared" si="20"/>
        <x:v>0</x:v>
      </x:c>
      <x:c r="W245" s="541">
        <x:f>IF(OR($L245="수익사업"),$M245,0)</x:f>
        <x:v>0</x:v>
      </x:c>
      <x:c r="X245" s="543">
        <x:f t="shared" si="28"/>
        <x:v>0</x:v>
      </x:c>
    </x:row>
    <x:row r="246" spans="1:24" s="543" customFormat="1" ht="21" customHeight="1">
      <x:c r="A246" s="390"/>
      <x:c r="B246" s="390"/>
      <x:c r="C246" s="469"/>
      <x:c r="D246" s="391"/>
      <x:c r="E246" s="391"/>
      <x:c r="F246" s="390"/>
      <x:c r="G246" s="931" t="s">
        <x:v>56</x:v>
      </x:c>
      <x:c r="H246" s="641">
        <x:v>650000</x:v>
      </x:c>
      <x:c r="I246" s="550">
        <x:v>1</x:v>
      </x:c>
      <x:c r="J246" s="549" t="s">
        <x:v>362</x:v>
      </x:c>
      <x:c r="K246" s="1323"/>
      <x:c r="L246" s="606" t="s">
        <x:v>32</x:v>
      </x:c>
      <x:c r="M246" s="517">
        <x:f>H246*I246</x:f>
        <x:v>650000</x:v>
      </x:c>
      <x:c r="N246" s="352"/>
      <x:c r="O246" s="352"/>
      <x:c r="P246" s="352"/>
      <x:c r="R246" s="541">
        <x:f t="shared" si="30"/>
        <x:v>0</x:v>
      </x:c>
      <x:c r="S246" s="541">
        <x:f>IF($L246="법인전입금",$M246,0)</x:f>
        <x:v>650000</x:v>
      </x:c>
      <x:c r="T246" s="541">
        <x:f t="shared" si="11"/>
        <x:v>0</x:v>
      </x:c>
      <x:c r="U246" s="541">
        <x:f>IF($L246="지정후원금",$M246,0)</x:f>
        <x:v>0</x:v>
      </x:c>
      <x:c r="V246" s="541">
        <x:f t="shared" si="20"/>
        <x:v>0</x:v>
      </x:c>
      <x:c r="W246" s="541">
        <x:f>IF(OR($L246="수익사업"),$M246,0)</x:f>
        <x:v>0</x:v>
      </x:c>
      <x:c r="X246" s="543">
        <x:f t="shared" si="28"/>
        <x:v>0</x:v>
      </x:c>
    </x:row>
    <x:row r="247" spans="1:24" s="543" customFormat="1" ht="21" customHeight="1">
      <x:c r="A247" s="442" t="s">
        <x:v>24</x:v>
      </x:c>
      <x:c r="B247" s="442"/>
      <x:c r="C247" s="442"/>
      <x:c r="D247" s="432">
        <x:f>D248</x:f>
        <x:v>221740940</x:v>
      </x:c>
      <x:c r="E247" s="442">
        <x:f>M247</x:f>
        <x:v>183654000</x:v>
      </x:c>
      <x:c r="F247" s="425">
        <x:f>E247-D247</x:f>
        <x:v>-38086940</x:v>
      </x:c>
      <x:c r="G247" s="925"/>
      <x:c r="H247" s="643"/>
      <x:c r="I247" s="527"/>
      <x:c r="J247" s="527"/>
      <x:c r="K247" s="866"/>
      <x:c r="L247" s="515"/>
      <x:c r="M247" s="442">
        <x:f>M248</x:f>
        <x:v>183654000</x:v>
      </x:c>
      <x:c r="N247" s="447"/>
      <x:c r="O247" s="447"/>
      <x:c r="P247" s="447"/>
      <x:c r="R247" s="541">
        <x:f>R248</x:f>
        <x:v>183654000</x:v>
      </x:c>
      <x:c r="S247" s="541">
        <x:f t="shared" ref="S247:X247" si="35">SUM(S248:S264)</x:f>
        <x:v>0</x:v>
      </x:c>
      <x:c r="T247" s="541">
        <x:f t="shared" si="35"/>
        <x:v>0</x:v>
      </x:c>
      <x:c r="U247" s="541">
        <x:f t="shared" si="35"/>
        <x:v>0</x:v>
      </x:c>
      <x:c r="V247" s="541">
        <x:f t="shared" si="35"/>
        <x:v>0</x:v>
      </x:c>
      <x:c r="W247" s="541">
        <x:f t="shared" si="35"/>
        <x:v>0</x:v>
      </x:c>
      <x:c r="X247" s="541">
        <x:f t="shared" si="35"/>
        <x:v>0</x:v>
      </x:c>
    </x:row>
    <x:row r="248" spans="1:24" s="543" customFormat="1" ht="21" customHeight="1">
      <x:c r="A248" s="390"/>
      <x:c r="B248" s="442" t="s">
        <x:v>47</x:v>
      </x:c>
      <x:c r="C248" s="442"/>
      <x:c r="D248" s="432">
        <x:f>D249+D258+D264</x:f>
        <x:v>221740940</x:v>
      </x:c>
      <x:c r="E248" s="442">
        <x:f>M248</x:f>
        <x:v>183654000</x:v>
      </x:c>
      <x:c r="F248" s="448">
        <x:f>E248-D248</x:f>
        <x:v>-38086940</x:v>
      </x:c>
      <x:c r="G248" s="925"/>
      <x:c r="H248" s="643"/>
      <x:c r="I248" s="527"/>
      <x:c r="J248" s="527"/>
      <x:c r="K248" s="514"/>
      <x:c r="L248" s="515"/>
      <x:c r="M248" s="346">
        <x:f>M249+M258+M264</x:f>
        <x:v>183654000</x:v>
      </x:c>
      <x:c r="N248" s="388"/>
      <x:c r="O248" s="388"/>
      <x:c r="P248" s="388"/>
      <x:c r="R248" s="541">
        <x:f>R249+R258+R264</x:f>
        <x:v>183654000</x:v>
      </x:c>
      <x:c r="S248" s="541">
        <x:f t="shared" ref="S248:X249" si="36">S249</x:f>
        <x:v>0</x:v>
      </x:c>
      <x:c r="T248" s="541">
        <x:f t="shared" si="36"/>
        <x:v>0</x:v>
      </x:c>
      <x:c r="U248" s="541">
        <x:f t="shared" si="36"/>
        <x:v>0</x:v>
      </x:c>
      <x:c r="V248" s="541">
        <x:f t="shared" si="36"/>
        <x:v>0</x:v>
      </x:c>
      <x:c r="W248" s="541">
        <x:f t="shared" si="36"/>
        <x:v>0</x:v>
      </x:c>
      <x:c r="X248" s="541">
        <x:f t="shared" si="36"/>
        <x:v>0</x:v>
      </x:c>
    </x:row>
    <x:row r="249" spans="1:24" s="543" customFormat="1" ht="21" customHeight="1">
      <x:c r="A249" s="390"/>
      <x:c r="B249" s="390"/>
      <x:c r="C249" s="448" t="s">
        <x:v>47</x:v>
      </x:c>
      <x:c r="D249" s="432">
        <x:v>139313760</x:v>
      </x:c>
      <x:c r="E249" s="442">
        <x:f>M249</x:f>
        <x:v>181774000</x:v>
      </x:c>
      <x:c r="F249" s="442">
        <x:f>E249-D249</x:f>
        <x:v>42460240</x:v>
      </x:c>
      <x:c r="G249" s="925" t="s">
        <x:v>269</x:v>
      </x:c>
      <x:c r="H249" s="643"/>
      <x:c r="I249" s="527"/>
      <x:c r="J249" s="527"/>
      <x:c r="K249" s="514"/>
      <x:c r="L249" s="515"/>
      <x:c r="M249" s="346">
        <x:f>SUM(M250:M257)</x:f>
        <x:v>181774000</x:v>
      </x:c>
      <x:c r="N249" s="388"/>
      <x:c r="O249" s="388"/>
      <x:c r="P249" s="388"/>
      <x:c r="R249" s="541">
        <x:f>SUM(R250:R257)</x:f>
        <x:v>181774000</x:v>
      </x:c>
      <x:c r="S249" s="541">
        <x:f t="shared" si="36"/>
        <x:v>0</x:v>
      </x:c>
      <x:c r="T249" s="541">
        <x:f t="shared" si="36"/>
        <x:v>0</x:v>
      </x:c>
      <x:c r="U249" s="541">
        <x:f t="shared" si="36"/>
        <x:v>0</x:v>
      </x:c>
      <x:c r="V249" s="541">
        <x:f t="shared" si="36"/>
        <x:v>0</x:v>
      </x:c>
      <x:c r="W249" s="541">
        <x:f t="shared" si="36"/>
        <x:v>0</x:v>
      </x:c>
      <x:c r="X249" s="541">
        <x:f t="shared" si="36"/>
        <x:v>0</x:v>
      </x:c>
    </x:row>
    <x:row r="250" spans="1:24" s="543" customFormat="1" ht="21" customHeight="1">
      <x:c r="A250" s="390"/>
      <x:c r="B250" s="391"/>
      <x:c r="C250" s="786"/>
      <x:c r="D250" s="475">
        <x:v>36058000</x:v>
      </x:c>
      <x:c r="E250" s="469">
        <x:f>M250</x:f>
        <x:v>33684000</x:v>
      </x:c>
      <x:c r="F250" s="469">
        <x:f>E250-D250</x:f>
        <x:v>-2374000</x:v>
      </x:c>
      <x:c r="G250" s="1046" t="s">
        <x:v>415</x:v>
      </x:c>
      <x:c r="H250" s="870">
        <x:v>33684000</x:v>
      </x:c>
      <x:c r="I250" s="673">
        <x:v>1</x:v>
      </x:c>
      <x:c r="J250" s="674" t="s">
        <x:v>362</x:v>
      </x:c>
      <x:c r="K250" s="674" t="s">
        <x:v>245</x:v>
      </x:c>
      <x:c r="L250" s="1047" t="s">
        <x:v>49</x:v>
      </x:c>
      <x:c r="M250" s="1048">
        <x:f>H250*I250</x:f>
        <x:v>33684000</x:v>
      </x:c>
      <x:c r="N250" s="352"/>
      <x:c r="O250" s="352"/>
      <x:c r="P250" s="352"/>
      <x:c r="R250" s="541">
        <x:f t="shared" si="30"/>
        <x:v>33684000</x:v>
      </x:c>
      <x:c r="S250" s="541">
        <x:f t="shared" ref="S250:S263" si="37">IF($L250="법인전입금",$M250,0)</x:f>
        <x:v>0</x:v>
      </x:c>
      <x:c r="T250" s="541">
        <x:f t="shared" si="11"/>
        <x:v>0</x:v>
      </x:c>
      <x:c r="U250" s="541">
        <x:f t="shared" ref="U250:U263" si="38">IF($L250="지정후원금",$M250,0)</x:f>
        <x:v>0</x:v>
      </x:c>
      <x:c r="V250" s="541">
        <x:f t="shared" si="20"/>
        <x:v>0</x:v>
      </x:c>
      <x:c r="W250" s="541">
        <x:f t="shared" ref="W250:W263" si="39">IF(OR($L250="수익사업"),$M250,0)</x:f>
        <x:v>0</x:v>
      </x:c>
      <x:c r="X250" s="543">
        <x:f t="shared" ref="X250:X263" si="40">IF(OR($L250="잡수입"),$M250,0)</x:f>
        <x:v>0</x:v>
      </x:c>
    </x:row>
    <x:row r="251" spans="1:24" s="543" customFormat="1" ht="21" customHeight="1">
      <x:c r="A251" s="390"/>
      <x:c r="B251" s="391"/>
      <x:c r="C251" s="391"/>
      <x:c r="D251" s="469">
        <x:v>7303760</x:v>
      </x:c>
      <x:c r="E251" s="469">
        <x:f>M251</x:f>
        <x:v>6690000</x:v>
      </x:c>
      <x:c r="F251" s="469">
        <x:f>E251-D251</x:f>
        <x:v>-613760</x:v>
      </x:c>
      <x:c r="G251" s="919" t="s">
        <x:v>533</x:v>
      </x:c>
      <x:c r="H251" s="667">
        <x:v>6690000</x:v>
      </x:c>
      <x:c r="I251" s="591">
        <x:v>1</x:v>
      </x:c>
      <x:c r="J251" s="666" t="s">
        <x:v>362</x:v>
      </x:c>
      <x:c r="K251" s="666" t="s">
        <x:v>245</x:v>
      </x:c>
      <x:c r="L251" s="1049" t="s">
        <x:v>49</x:v>
      </x:c>
      <x:c r="M251" s="629">
        <x:f t="shared" ref="M251:M263" si="41">H251*I251</x:f>
        <x:v>6690000</x:v>
      </x:c>
      <x:c r="N251" s="352"/>
      <x:c r="O251" s="352"/>
      <x:c r="P251" s="352"/>
      <x:c r="R251" s="541">
        <x:f t="shared" si="30"/>
        <x:v>6690000</x:v>
      </x:c>
      <x:c r="S251" s="541">
        <x:f t="shared" si="37"/>
        <x:v>0</x:v>
      </x:c>
      <x:c r="T251" s="541">
        <x:f t="shared" si="11"/>
        <x:v>0</x:v>
      </x:c>
      <x:c r="U251" s="541">
        <x:f t="shared" si="38"/>
        <x:v>0</x:v>
      </x:c>
      <x:c r="V251" s="541">
        <x:f t="shared" si="20"/>
        <x:v>0</x:v>
      </x:c>
      <x:c r="W251" s="541">
        <x:f t="shared" si="39"/>
        <x:v>0</x:v>
      </x:c>
      <x:c r="X251" s="543">
        <x:f t="shared" si="40"/>
        <x:v>0</x:v>
      </x:c>
    </x:row>
    <x:row r="252" spans="1:24" s="543" customFormat="1" ht="21" customHeight="1">
      <x:c r="A252" s="390"/>
      <x:c r="B252" s="391"/>
      <x:c r="C252" s="391"/>
      <x:c r="D252" s="469">
        <x:v>54400000</x:v>
      </x:c>
      <x:c r="E252" s="469">
        <x:f>M252</x:f>
        <x:v>54400000</x:v>
      </x:c>
      <x:c r="F252" s="469">
        <x:f>E252-D252</x:f>
        <x:v>0</x:v>
      </x:c>
      <x:c r="G252" s="922" t="s">
        <x:v>715</x:v>
      </x:c>
      <x:c r="H252" s="829">
        <x:v>54400000</x:v>
      </x:c>
      <x:c r="I252" s="830">
        <x:v>1</x:v>
      </x:c>
      <x:c r="J252" s="664" t="s">
        <x:v>362</x:v>
      </x:c>
      <x:c r="K252" s="664" t="s">
        <x:v>245</x:v>
      </x:c>
      <x:c r="L252" s="1045" t="s">
        <x:v>49</x:v>
      </x:c>
      <x:c r="M252" s="629">
        <x:f t="shared" si="41"/>
        <x:v>54400000</x:v>
      </x:c>
      <x:c r="N252" s="352"/>
      <x:c r="O252" s="352"/>
      <x:c r="P252" s="352"/>
      <x:c r="R252" s="541">
        <x:f t="shared" si="30"/>
        <x:v>54400000</x:v>
      </x:c>
      <x:c r="S252" s="541">
        <x:f t="shared" si="37"/>
        <x:v>0</x:v>
      </x:c>
      <x:c r="T252" s="541">
        <x:f t="shared" si="11"/>
        <x:v>0</x:v>
      </x:c>
      <x:c r="U252" s="541">
        <x:f t="shared" si="38"/>
        <x:v>0</x:v>
      </x:c>
      <x:c r="V252" s="541">
        <x:f t="shared" si="20"/>
        <x:v>0</x:v>
      </x:c>
      <x:c r="W252" s="541">
        <x:f t="shared" si="39"/>
        <x:v>0</x:v>
      </x:c>
      <x:c r="X252" s="543">
        <x:f t="shared" si="40"/>
        <x:v>0</x:v>
      </x:c>
    </x:row>
    <x:row r="253" spans="1:24" s="543" customFormat="1" ht="21" customHeight="1">
      <x:c r="A253" s="390"/>
      <x:c r="B253" s="391"/>
      <x:c r="C253" s="391"/>
      <x:c r="D253" s="469">
        <x:v>0</x:v>
      </x:c>
      <x:c r="E253" s="469">
        <x:f>M253</x:f>
        <x:v>9560000</x:v>
      </x:c>
      <x:c r="F253" s="469">
        <x:f>E253-D253</x:f>
        <x:v>9560000</x:v>
      </x:c>
      <x:c r="G253" s="922" t="s">
        <x:v>575</x:v>
      </x:c>
      <x:c r="H253" s="829">
        <x:v>9560000</x:v>
      </x:c>
      <x:c r="I253" s="830">
        <x:v>1</x:v>
      </x:c>
      <x:c r="J253" s="664" t="s">
        <x:v>362</x:v>
      </x:c>
      <x:c r="K253" s="664" t="s">
        <x:v>245</x:v>
      </x:c>
      <x:c r="L253" s="1045" t="s">
        <x:v>49</x:v>
      </x:c>
      <x:c r="M253" s="629">
        <x:f t="shared" si="41"/>
        <x:v>9560000</x:v>
      </x:c>
      <x:c r="N253" s="352"/>
      <x:c r="O253" s="352"/>
      <x:c r="P253" s="352"/>
      <x:c r="R253" s="541">
        <x:f t="shared" si="30"/>
        <x:v>9560000</x:v>
      </x:c>
      <x:c r="S253" s="541">
        <x:f t="shared" si="37"/>
        <x:v>0</x:v>
      </x:c>
      <x:c r="T253" s="541">
        <x:f t="shared" si="11"/>
        <x:v>0</x:v>
      </x:c>
      <x:c r="U253" s="541">
        <x:f t="shared" si="38"/>
        <x:v>0</x:v>
      </x:c>
      <x:c r="V253" s="541">
        <x:f t="shared" si="20"/>
        <x:v>0</x:v>
      </x:c>
      <x:c r="W253" s="541">
        <x:f t="shared" si="39"/>
        <x:v>0</x:v>
      </x:c>
      <x:c r="X253" s="543">
        <x:f t="shared" si="40"/>
        <x:v>0</x:v>
      </x:c>
    </x:row>
    <x:row r="254" spans="1:26" s="543" customFormat="1" ht="21" customHeight="1">
      <x:c r="A254" s="390"/>
      <x:c r="B254" s="391"/>
      <x:c r="C254" s="391"/>
      <x:c r="D254" s="469">
        <x:v>0</x:v>
      </x:c>
      <x:c r="E254" s="469">
        <x:f>M254</x:f>
        <x:v>19100000</x:v>
      </x:c>
      <x:c r="F254" s="469">
        <x:f>E254-D254</x:f>
        <x:v>19100000</x:v>
      </x:c>
      <x:c r="G254" s="922" t="s">
        <x:v>137</x:v>
      </x:c>
      <x:c r="H254" s="829">
        <x:v>19100000</x:v>
      </x:c>
      <x:c r="I254" s="830">
        <x:v>1</x:v>
      </x:c>
      <x:c r="J254" s="664" t="s">
        <x:v>362</x:v>
      </x:c>
      <x:c r="K254" s="664" t="s">
        <x:v>245</x:v>
      </x:c>
      <x:c r="L254" s="1045" t="s">
        <x:v>49</x:v>
      </x:c>
      <x:c r="M254" s="629">
        <x:v>19100000</x:v>
      </x:c>
      <x:c r="N254" s="352"/>
      <x:c r="O254" s="352"/>
      <x:c r="P254" s="352"/>
      <x:c r="R254" s="541">
        <x:f t="shared" si="30"/>
        <x:v>19100000</x:v>
      </x:c>
      <x:c r="S254" s="541">
        <x:f t="shared" si="37"/>
        <x:v>0</x:v>
      </x:c>
      <x:c r="T254" s="541">
        <x:f t="shared" si="11"/>
        <x:v>0</x:v>
      </x:c>
      <x:c r="U254" s="541">
        <x:f t="shared" si="38"/>
        <x:v>0</x:v>
      </x:c>
      <x:c r="V254" s="541">
        <x:f t="shared" si="20"/>
        <x:v>0</x:v>
      </x:c>
      <x:c r="W254" s="541">
        <x:f t="shared" si="39"/>
        <x:v>0</x:v>
      </x:c>
      <x:c r="Z254" s="1193">
        <x:v>9876620</x:v>
      </x:c>
    </x:row>
    <x:row r="255" spans="1:26" s="543" customFormat="1" ht="21" customHeight="1">
      <x:c r="A255" s="390"/>
      <x:c r="B255" s="391"/>
      <x:c r="C255" s="391"/>
      <x:c r="D255" s="469">
        <x:v>0</x:v>
      </x:c>
      <x:c r="E255" s="469">
        <x:f>M255</x:f>
        <x:v>7900000</x:v>
      </x:c>
      <x:c r="F255" s="469">
        <x:f>E255-D255</x:f>
        <x:v>7900000</x:v>
      </x:c>
      <x:c r="G255" s="922" t="s">
        <x:v>427</x:v>
      </x:c>
      <x:c r="H255" s="829">
        <x:v>7900000</x:v>
      </x:c>
      <x:c r="I255" s="830">
        <x:v>1</x:v>
      </x:c>
      <x:c r="J255" s="664" t="s">
        <x:v>362</x:v>
      </x:c>
      <x:c r="K255" s="664" t="s">
        <x:v>245</x:v>
      </x:c>
      <x:c r="L255" s="1045" t="s">
        <x:v>49</x:v>
      </x:c>
      <x:c r="M255" s="629">
        <x:v>7900000</x:v>
      </x:c>
      <x:c r="N255" s="352"/>
      <x:c r="O255" s="352"/>
      <x:c r="P255" s="352"/>
      <x:c r="R255" s="541">
        <x:f t="shared" si="30"/>
        <x:v>7900000</x:v>
      </x:c>
      <x:c r="S255" s="541">
        <x:f t="shared" si="37"/>
        <x:v>0</x:v>
      </x:c>
      <x:c r="T255" s="541">
        <x:f t="shared" si="11"/>
        <x:v>0</x:v>
      </x:c>
      <x:c r="U255" s="541">
        <x:f t="shared" si="38"/>
        <x:v>0</x:v>
      </x:c>
      <x:c r="V255" s="541">
        <x:f t="shared" si="20"/>
        <x:v>0</x:v>
      </x:c>
      <x:c r="W255" s="541">
        <x:f t="shared" si="39"/>
        <x:v>0</x:v>
      </x:c>
      <x:c r="Z255" s="1194">
        <x:v>5800000</x:v>
      </x:c>
    </x:row>
    <x:row r="256" spans="1:26" s="543" customFormat="1" ht="21" customHeight="1">
      <x:c r="A256" s="390"/>
      <x:c r="B256" s="391"/>
      <x:c r="C256" s="391"/>
      <x:c r="D256" s="469">
        <x:v>0</x:v>
      </x:c>
      <x:c r="E256" s="469">
        <x:f>M256</x:f>
        <x:v>8888000</x:v>
      </x:c>
      <x:c r="F256" s="469">
        <x:f>E256-D256</x:f>
        <x:v>8888000</x:v>
      </x:c>
      <x:c r="G256" s="922" t="s">
        <x:v>721</x:v>
      </x:c>
      <x:c r="H256" s="829">
        <x:v>8888000</x:v>
      </x:c>
      <x:c r="I256" s="830">
        <x:v>1</x:v>
      </x:c>
      <x:c r="J256" s="664" t="s">
        <x:v>362</x:v>
      </x:c>
      <x:c r="K256" s="664" t="s">
        <x:v>245</x:v>
      </x:c>
      <x:c r="L256" s="1045" t="s">
        <x:v>49</x:v>
      </x:c>
      <x:c r="M256" s="629">
        <x:v>8888000</x:v>
      </x:c>
      <x:c r="N256" s="352"/>
      <x:c r="O256" s="352"/>
      <x:c r="P256" s="352"/>
      <x:c r="R256" s="541">
        <x:f t="shared" si="30"/>
        <x:v>8888000</x:v>
      </x:c>
      <x:c r="S256" s="541">
        <x:f t="shared" si="37"/>
        <x:v>0</x:v>
      </x:c>
      <x:c r="T256" s="541">
        <x:f t="shared" si="11"/>
        <x:v>0</x:v>
      </x:c>
      <x:c r="U256" s="541">
        <x:f t="shared" si="38"/>
        <x:v>0</x:v>
      </x:c>
      <x:c r="V256" s="541">
        <x:f t="shared" si="20"/>
        <x:v>0</x:v>
      </x:c>
      <x:c r="W256" s="541">
        <x:f t="shared" si="39"/>
        <x:v>0</x:v>
      </x:c>
      <x:c r="Z256" s="1194">
        <x:v>-2131283</x:v>
      </x:c>
    </x:row>
    <x:row r="257" spans="1:26" s="543" customFormat="1" ht="21" customHeight="1">
      <x:c r="A257" s="390"/>
      <x:c r="B257" s="391"/>
      <x:c r="C257" s="391"/>
      <x:c r="D257" s="469">
        <x:v>41552000</x:v>
      </x:c>
      <x:c r="E257" s="1164">
        <x:f>M257</x:f>
        <x:v>41552000</x:v>
      </x:c>
      <x:c r="F257" s="469">
        <x:f>E257-D257</x:f>
        <x:v>0</x:v>
      </x:c>
      <x:c r="G257" s="919" t="s">
        <x:v>276</x:v>
      </x:c>
      <x:c r="H257" s="667">
        <x:v>41552000</x:v>
      </x:c>
      <x:c r="I257" s="591">
        <x:v>1</x:v>
      </x:c>
      <x:c r="J257" s="666" t="s">
        <x:v>362</x:v>
      </x:c>
      <x:c r="K257" s="666" t="s">
        <x:v>245</x:v>
      </x:c>
      <x:c r="L257" s="1049" t="s">
        <x:v>49</x:v>
      </x:c>
      <x:c r="M257" s="629">
        <x:f t="shared" si="41"/>
        <x:v>41552000</x:v>
      </x:c>
      <x:c r="N257" s="352"/>
      <x:c r="O257" s="352"/>
      <x:c r="P257" s="352"/>
      <x:c r="R257" s="541">
        <x:f t="shared" si="30"/>
        <x:v>41552000</x:v>
      </x:c>
      <x:c r="S257" s="541">
        <x:f t="shared" si="37"/>
        <x:v>0</x:v>
      </x:c>
      <x:c r="T257" s="541">
        <x:f t="shared" si="11"/>
        <x:v>0</x:v>
      </x:c>
      <x:c r="U257" s="541">
        <x:f t="shared" si="38"/>
        <x:v>0</x:v>
      </x:c>
      <x:c r="V257" s="541">
        <x:f t="shared" si="20"/>
        <x:v>0</x:v>
      </x:c>
      <x:c r="W257" s="541">
        <x:f t="shared" si="39"/>
        <x:v>0</x:v>
      </x:c>
      <x:c r="X257" s="543">
        <x:f t="shared" si="40"/>
        <x:v>0</x:v>
      </x:c>
      <x:c r="Z257" s="1194">
        <x:v>42460240</x:v>
      </x:c>
    </x:row>
    <x:row r="258" spans="1:26" s="543" customFormat="1" ht="21" customHeight="1">
      <x:c r="A258" s="390"/>
      <x:c r="B258" s="390"/>
      <x:c r="C258" s="442" t="s">
        <x:v>30</x:v>
      </x:c>
      <x:c r="D258" s="432">
        <x:v>36659180</x:v>
      </x:c>
      <x:c r="E258" s="442">
        <x:f>M258</x:f>
        <x:v>1880000</x:v>
      </x:c>
      <x:c r="F258" s="442">
        <x:f>E258-D258</x:f>
        <x:v>-34779180</x:v>
      </x:c>
      <x:c r="G258" s="916" t="s">
        <x:v>30</x:v>
      </x:c>
      <x:c r="H258" s="634"/>
      <x:c r="I258" s="345"/>
      <x:c r="J258" s="345"/>
      <x:c r="K258" s="451"/>
      <x:c r="L258" s="452"/>
      <x:c r="M258" s="462">
        <x:f>SUM(M259:M263)</x:f>
        <x:v>1880000</x:v>
      </x:c>
      <x:c r="N258" s="352"/>
      <x:c r="O258" s="352"/>
      <x:c r="P258" s="352"/>
      <x:c r="R258" s="541">
        <x:f>SUM(R259:R263)</x:f>
        <x:v>1880000</x:v>
      </x:c>
      <x:c r="S258" s="541">
        <x:f t="shared" si="37"/>
        <x:v>0</x:v>
      </x:c>
      <x:c r="T258" s="541">
        <x:f t="shared" si="11"/>
        <x:v>0</x:v>
      </x:c>
      <x:c r="U258" s="541">
        <x:f t="shared" si="38"/>
        <x:v>0</x:v>
      </x:c>
      <x:c r="V258" s="541">
        <x:f t="shared" si="20"/>
        <x:v>0</x:v>
      </x:c>
      <x:c r="W258" s="541">
        <x:f t="shared" si="39"/>
        <x:v>0</x:v>
      </x:c>
      <x:c r="X258" s="543">
        <x:f t="shared" si="40"/>
        <x:v>0</x:v>
      </x:c>
      <x:c r="Z258" s="1194">
        <x:v>-34779180</x:v>
      </x:c>
    </x:row>
    <x:row r="259" spans="1:26" s="543" customFormat="1" ht="21" customHeight="1">
      <x:c r="A259" s="390"/>
      <x:c r="B259" s="390"/>
      <x:c r="C259" s="391"/>
      <x:c r="D259" s="791">
        <x:v>19200000</x:v>
      </x:c>
      <x:c r="E259" s="791">
        <x:f>M259</x:f>
        <x:v>0</x:v>
      </x:c>
      <x:c r="F259" s="469">
        <x:f>E259-D259</x:f>
        <x:v>-19200000</x:v>
      </x:c>
      <x:c r="G259" s="944" t="s">
        <x:v>137</x:v>
      </x:c>
      <x:c r="H259" s="646">
        <x:v>0</x:v>
      </x:c>
      <x:c r="I259" s="580">
        <x:v>1</x:v>
      </x:c>
      <x:c r="J259" s="610" t="s">
        <x:v>362</x:v>
      </x:c>
      <x:c r="K259" s="664" t="s">
        <x:v>236</x:v>
      </x:c>
      <x:c r="L259" s="837" t="s">
        <x:v>49</x:v>
      </x:c>
      <x:c r="M259" s="1048">
        <x:f t="shared" si="41"/>
        <x:v>0</x:v>
      </x:c>
      <x:c r="N259" s="352"/>
      <x:c r="O259" s="352"/>
      <x:c r="P259" s="352"/>
      <x:c r="R259" s="541">
        <x:f t="shared" si="30"/>
        <x:v>0</x:v>
      </x:c>
      <x:c r="S259" s="541">
        <x:f t="shared" si="37"/>
        <x:v>0</x:v>
      </x:c>
      <x:c r="T259" s="541">
        <x:f t="shared" si="11"/>
        <x:v>0</x:v>
      </x:c>
      <x:c r="U259" s="541">
        <x:f t="shared" si="38"/>
        <x:v>0</x:v>
      </x:c>
      <x:c r="V259" s="541">
        <x:f t="shared" si="20"/>
        <x:v>0</x:v>
      </x:c>
      <x:c r="W259" s="541">
        <x:f t="shared" si="39"/>
        <x:v>0</x:v>
      </x:c>
      <x:c r="X259" s="543">
        <x:f t="shared" si="40"/>
        <x:v>0</x:v>
      </x:c>
      <x:c r="Z259" s="1194">
        <x:v>-45768000</x:v>
      </x:c>
    </x:row>
    <x:row r="260" spans="1:26" s="543" customFormat="1" ht="21" customHeight="1">
      <x:c r="A260" s="390"/>
      <x:c r="B260" s="390"/>
      <x:c r="C260" s="391"/>
      <x:c r="D260" s="791">
        <x:v>7900000</x:v>
      </x:c>
      <x:c r="E260" s="791">
        <x:f>M260</x:f>
        <x:v>0</x:v>
      </x:c>
      <x:c r="F260" s="469">
        <x:f>E260-D260</x:f>
        <x:v>-7900000</x:v>
      </x:c>
      <x:c r="G260" s="919" t="s">
        <x:v>427</x:v>
      </x:c>
      <x:c r="H260" s="667">
        <x:v>0</x:v>
      </x:c>
      <x:c r="I260" s="591">
        <x:v>1</x:v>
      </x:c>
      <x:c r="J260" s="666" t="s">
        <x:v>362</x:v>
      </x:c>
      <x:c r="K260" s="664" t="s">
        <x:v>236</x:v>
      </x:c>
      <x:c r="L260" s="1049" t="s">
        <x:v>49</x:v>
      </x:c>
      <x:c r="M260" s="629">
        <x:f t="shared" si="41"/>
        <x:v>0</x:v>
      </x:c>
      <x:c r="N260" s="352"/>
      <x:c r="O260" s="352"/>
      <x:c r="P260" s="352"/>
      <x:c r="R260" s="541">
        <x:f t="shared" si="30"/>
        <x:v>0</x:v>
      </x:c>
      <x:c r="S260" s="541">
        <x:f t="shared" si="37"/>
        <x:v>0</x:v>
      </x:c>
      <x:c r="T260" s="541">
        <x:f t="shared" si="11"/>
        <x:v>0</x:v>
      </x:c>
      <x:c r="U260" s="541">
        <x:f t="shared" si="38"/>
        <x:v>0</x:v>
      </x:c>
      <x:c r="V260" s="541">
        <x:f t="shared" si="20"/>
        <x:v>0</x:v>
      </x:c>
      <x:c r="W260" s="541">
        <x:f t="shared" si="39"/>
        <x:v>0</x:v>
      </x:c>
      <x:c r="X260" s="543">
        <x:f t="shared" si="40"/>
        <x:v>0</x:v>
      </x:c>
      <x:c r="Z260" s="1194">
        <x:v>12576150</x:v>
      </x:c>
    </x:row>
    <x:row r="261" spans="1:26" s="543" customFormat="1" ht="21" customHeight="1">
      <x:c r="A261" s="390"/>
      <x:c r="B261" s="390"/>
      <x:c r="C261" s="391"/>
      <x:c r="D261" s="791">
        <x:v>9559180</x:v>
      </x:c>
      <x:c r="E261" s="791">
        <x:f>M261</x:f>
        <x:v>0</x:v>
      </x:c>
      <x:c r="F261" s="469">
        <x:f>E261-D261</x:f>
        <x:v>-9559180</x:v>
      </x:c>
      <x:c r="G261" s="922" t="s">
        <x:v>575</x:v>
      </x:c>
      <x:c r="H261" s="829">
        <x:v>0</x:v>
      </x:c>
      <x:c r="I261" s="591">
        <x:v>1</x:v>
      </x:c>
      <x:c r="J261" s="666" t="s">
        <x:v>362</x:v>
      </x:c>
      <x:c r="K261" s="664" t="s">
        <x:v>236</x:v>
      </x:c>
      <x:c r="L261" s="1045" t="s">
        <x:v>49</x:v>
      </x:c>
      <x:c r="M261" s="758">
        <x:f t="shared" si="41"/>
        <x:v>0</x:v>
      </x:c>
      <x:c r="N261" s="352"/>
      <x:c r="O261" s="352"/>
      <x:c r="P261" s="352"/>
      <x:c r="R261" s="541">
        <x:f t="shared" si="30"/>
        <x:v>0</x:v>
      </x:c>
      <x:c r="S261" s="541">
        <x:f t="shared" si="37"/>
        <x:v>0</x:v>
      </x:c>
      <x:c r="T261" s="541">
        <x:f t="shared" si="11"/>
        <x:v>0</x:v>
      </x:c>
      <x:c r="U261" s="541">
        <x:f t="shared" si="38"/>
        <x:v>0</x:v>
      </x:c>
      <x:c r="V261" s="541">
        <x:f t="shared" si="20"/>
        <x:v>0</x:v>
      </x:c>
      <x:c r="W261" s="541">
        <x:f t="shared" si="39"/>
        <x:v>0</x:v>
      </x:c>
      <x:c r="X261" s="543">
        <x:f t="shared" si="40"/>
        <x:v>0</x:v>
      </x:c>
      <x:c r="Z261" s="1194">
        <x:v>4600000</x:v>
      </x:c>
    </x:row>
    <x:row r="262" spans="1:26" s="543" customFormat="1" ht="21" customHeight="1">
      <x:c r="A262" s="390"/>
      <x:c r="B262" s="390"/>
      <x:c r="C262" s="391"/>
      <x:c r="D262" s="791">
        <x:v>0</x:v>
      </x:c>
      <x:c r="E262" s="791">
        <x:f>M262</x:f>
        <x:v>450000</x:v>
      </x:c>
      <x:c r="F262" s="469">
        <x:f>E262-D262</x:f>
        <x:v>450000</x:v>
      </x:c>
      <x:c r="G262" s="922" t="s">
        <x:v>389</x:v>
      </x:c>
      <x:c r="H262" s="829">
        <x:v>450000</x:v>
      </x:c>
      <x:c r="I262" s="591">
        <x:v>1</x:v>
      </x:c>
      <x:c r="J262" s="666" t="s">
        <x:v>362</x:v>
      </x:c>
      <x:c r="K262" s="664" t="s">
        <x:v>543</x:v>
      </x:c>
      <x:c r="L262" s="1045" t="s">
        <x:v>49</x:v>
      </x:c>
      <x:c r="M262" s="758">
        <x:v>450000</x:v>
      </x:c>
      <x:c r="N262" s="352"/>
      <x:c r="O262" s="352"/>
      <x:c r="P262" s="352"/>
      <x:c r="Q262" s="541" t="s">
        <x:v>55</x:v>
      </x:c>
      <x:c r="R262" s="541">
        <x:f t="shared" si="30"/>
        <x:v>450000</x:v>
      </x:c>
      <x:c r="S262" s="541">
        <x:f t="shared" si="37"/>
        <x:v>0</x:v>
      </x:c>
      <x:c r="T262" s="541">
        <x:f t="shared" si="11"/>
        <x:v>0</x:v>
      </x:c>
      <x:c r="U262" s="541">
        <x:f t="shared" si="38"/>
        <x:v>0</x:v>
      </x:c>
      <x:c r="V262" s="541">
        <x:f t="shared" si="20"/>
        <x:v>0</x:v>
      </x:c>
      <x:c r="W262" s="541">
        <x:f t="shared" si="39"/>
        <x:v>0</x:v>
      </x:c>
      <x:c r="X262" s="543">
        <x:f t="shared" si="40"/>
        <x:v>0</x:v>
      </x:c>
      <x:c r="Z262" s="1194">
        <x:v>-77728644</x:v>
      </x:c>
    </x:row>
    <x:row r="263" spans="1:26" s="543" customFormat="1" ht="21" customHeight="1">
      <x:c r="A263" s="390"/>
      <x:c r="B263" s="390"/>
      <x:c r="C263" s="391"/>
      <x:c r="D263" s="791">
        <x:v>0</x:v>
      </x:c>
      <x:c r="E263" s="791">
        <x:f>M263</x:f>
        <x:v>1430000</x:v>
      </x:c>
      <x:c r="F263" s="469">
        <x:f>E263-D263</x:f>
        <x:v>1430000</x:v>
      </x:c>
      <x:c r="G263" s="922" t="s">
        <x:v>237</x:v>
      </x:c>
      <x:c r="H263" s="829">
        <x:v>1430000</x:v>
      </x:c>
      <x:c r="I263" s="591">
        <x:v>1</x:v>
      </x:c>
      <x:c r="J263" s="666" t="s">
        <x:v>362</x:v>
      </x:c>
      <x:c r="K263" s="664" t="s">
        <x:v>543</x:v>
      </x:c>
      <x:c r="L263" s="1045" t="s">
        <x:v>49</x:v>
      </x:c>
      <x:c r="M263" s="758">
        <x:f t="shared" si="41"/>
        <x:v>1430000</x:v>
      </x:c>
      <x:c r="N263" s="352"/>
      <x:c r="O263" s="352"/>
      <x:c r="P263" s="352"/>
      <x:c r="Q263" s="541" t="s">
        <x:v>55</x:v>
      </x:c>
      <x:c r="R263" s="541">
        <x:f t="shared" si="30"/>
        <x:v>1430000</x:v>
      </x:c>
      <x:c r="S263" s="541">
        <x:f t="shared" si="37"/>
        <x:v>0</x:v>
      </x:c>
      <x:c r="T263" s="541">
        <x:f t="shared" si="11"/>
        <x:v>0</x:v>
      </x:c>
      <x:c r="U263" s="541">
        <x:f t="shared" si="38"/>
        <x:v>0</x:v>
      </x:c>
      <x:c r="V263" s="541">
        <x:f t="shared" si="20"/>
        <x:v>0</x:v>
      </x:c>
      <x:c r="W263" s="541">
        <x:f t="shared" si="39"/>
        <x:v>0</x:v>
      </x:c>
      <x:c r="X263" s="543">
        <x:f t="shared" si="40"/>
        <x:v>0</x:v>
      </x:c>
      <x:c r="Z263" s="1194">
        <x:v>289203</x:v>
      </x:c>
    </x:row>
    <x:row r="264" spans="1:26" s="543" customFormat="1" ht="21" customHeight="1">
      <x:c r="A264" s="390"/>
      <x:c r="B264" s="390"/>
      <x:c r="C264" s="442" t="s">
        <x:v>22</x:v>
      </x:c>
      <x:c r="D264" s="432">
        <x:v>45768000</x:v>
      </x:c>
      <x:c r="E264" s="442">
        <x:f>M264</x:f>
        <x:v>0</x:v>
      </x:c>
      <x:c r="F264" s="442">
        <x:f>E264-D264</x:f>
        <x:v>-45768000</x:v>
      </x:c>
      <x:c r="G264" s="916" t="s">
        <x:v>22</x:v>
      </x:c>
      <x:c r="H264" s="634"/>
      <x:c r="I264" s="345"/>
      <x:c r="J264" s="345"/>
      <x:c r="K264" s="451"/>
      <x:c r="L264" s="452"/>
      <x:c r="M264" s="462">
        <x:f>SUM(M265:M266)</x:f>
        <x:v>0</x:v>
      </x:c>
      <x:c r="N264" s="352"/>
      <x:c r="O264" s="352"/>
      <x:c r="P264" s="352"/>
      <x:c r="R264" s="541">
        <x:f>SUM(R265:R266)</x:f>
        <x:v>0</x:v>
      </x:c>
      <x:c r="S264" s="541">
        <x:f t="shared" ref="S264:W264" si="42">SUM(S265:S266)</x:f>
        <x:v>0</x:v>
      </x:c>
      <x:c r="T264" s="541">
        <x:f t="shared" si="42"/>
        <x:v>0</x:v>
      </x:c>
      <x:c r="U264" s="541">
        <x:f t="shared" si="42"/>
        <x:v>0</x:v>
      </x:c>
      <x:c r="V264" s="541">
        <x:f t="shared" si="42"/>
        <x:v>0</x:v>
      </x:c>
      <x:c r="W264" s="541">
        <x:f t="shared" si="42"/>
        <x:v>0</x:v>
      </x:c>
      <x:c r="Z264" s="1194">
        <x:v>5032568</x:v>
      </x:c>
    </x:row>
    <x:row r="265" spans="1:24" s="543" customFormat="1" ht="21" customHeight="1">
      <x:c r="A265" s="390"/>
      <x:c r="B265" s="390"/>
      <x:c r="C265" s="391"/>
      <x:c r="D265" s="791">
        <x:v>0</x:v>
      </x:c>
      <x:c r="E265" s="791">
        <x:f>M265</x:f>
        <x:v>0</x:v>
      </x:c>
      <x:c r="F265" s="390"/>
      <x:c r="G265" s="1046" t="s">
        <x:v>219</x:v>
      </x:c>
      <x:c r="H265" s="870">
        <x:v>0</x:v>
      </x:c>
      <x:c r="I265" s="673">
        <x:v>1</x:v>
      </x:c>
      <x:c r="J265" s="674" t="s">
        <x:v>362</x:v>
      </x:c>
      <x:c r="K265" s="674" t="s">
        <x:v>254</x:v>
      </x:c>
      <x:c r="L265" s="1047" t="s">
        <x:v>49</x:v>
      </x:c>
      <x:c r="M265" s="1048">
        <x:f t="shared" ref="M265:M266" si="43">H265*I265</x:f>
        <x:v>0</x:v>
      </x:c>
      <x:c r="N265" s="352"/>
      <x:c r="O265" s="352"/>
      <x:c r="P265" s="352"/>
      <x:c r="R265" s="541">
        <x:f t="shared" si="30"/>
        <x:v>0</x:v>
      </x:c>
      <x:c r="S265" s="541">
        <x:f t="shared" ref="S265:S266" si="44">IF($L265="법인전입금",$M265,0)</x:f>
        <x:v>0</x:v>
      </x:c>
      <x:c r="T265" s="541">
        <x:f t="shared" si="11"/>
        <x:v>0</x:v>
      </x:c>
      <x:c r="U265" s="541">
        <x:f t="shared" ref="U265:U266" si="45">IF($L265="지정후원금",$M265,0)</x:f>
        <x:v>0</x:v>
      </x:c>
      <x:c r="V265" s="541">
        <x:f t="shared" si="20"/>
        <x:v>0</x:v>
      </x:c>
      <x:c r="W265" s="541">
        <x:f t="shared" ref="W265:W266" si="46">IF(OR($L265="수익사업"),$M265,0)</x:f>
        <x:v>0</x:v>
      </x:c>
      <x:c r="X265" s="543">
        <x:f t="shared" ref="X265:X266" si="47">IF(OR($L265="잡수입"),$M265,0)</x:f>
        <x:v>0</x:v>
      </x:c>
    </x:row>
    <x:row r="266" spans="1:24" s="543" customFormat="1" ht="21" customHeight="1">
      <x:c r="A266" s="390"/>
      <x:c r="B266" s="390"/>
      <x:c r="C266" s="391"/>
      <x:c r="D266" s="791">
        <x:v>8888000</x:v>
      </x:c>
      <x:c r="E266" s="791">
        <x:f>M266</x:f>
        <x:v>0</x:v>
      </x:c>
      <x:c r="F266" s="469">
        <x:f>E266-D266</x:f>
        <x:v>-8888000</x:v>
      </x:c>
      <x:c r="G266" s="1050" t="s">
        <x:v>721</x:v>
      </x:c>
      <x:c r="H266" s="640">
        <x:v>0</x:v>
      </x:c>
      <x:c r="I266" s="560">
        <x:v>1</x:v>
      </x:c>
      <x:c r="J266" s="551" t="s">
        <x:v>362</x:v>
      </x:c>
      <x:c r="K266" s="664" t="s">
        <x:v>236</x:v>
      </x:c>
      <x:c r="L266" s="605" t="s">
        <x:v>49</x:v>
      </x:c>
      <x:c r="M266" s="516">
        <x:f t="shared" si="43"/>
        <x:v>0</x:v>
      </x:c>
      <x:c r="N266" s="352"/>
      <x:c r="O266" s="352"/>
      <x:c r="P266" s="352"/>
      <x:c r="R266" s="541">
        <x:f t="shared" si="30"/>
        <x:v>0</x:v>
      </x:c>
      <x:c r="S266" s="541">
        <x:f t="shared" si="44"/>
        <x:v>0</x:v>
      </x:c>
      <x:c r="T266" s="541">
        <x:f t="shared" si="11"/>
        <x:v>0</x:v>
      </x:c>
      <x:c r="U266" s="541">
        <x:f t="shared" si="45"/>
        <x:v>0</x:v>
      </x:c>
      <x:c r="V266" s="541">
        <x:f t="shared" si="20"/>
        <x:v>0</x:v>
      </x:c>
      <x:c r="W266" s="541">
        <x:f t="shared" si="46"/>
        <x:v>0</x:v>
      </x:c>
      <x:c r="X266" s="543">
        <x:f t="shared" si="47"/>
        <x:v>0</x:v>
      </x:c>
    </x:row>
    <x:row r="267" spans="1:24" s="543" customFormat="1" ht="21" customHeight="1">
      <x:c r="A267" s="442" t="s">
        <x:v>41</x:v>
      </x:c>
      <x:c r="B267" s="442"/>
      <x:c r="C267" s="442"/>
      <x:c r="D267" s="432">
        <x:f>D268+D288</x:f>
        <x:v>1368313790</x:v>
      </x:c>
      <x:c r="E267" s="442">
        <x:f>M267</x:f>
        <x:v>1307761296</x:v>
      </x:c>
      <x:c r="F267" s="442">
        <x:f>E267-D267</x:f>
        <x:v>-60552494</x:v>
      </x:c>
      <x:c r="G267" s="945"/>
      <x:c r="H267" s="643"/>
      <x:c r="I267" s="527"/>
      <x:c r="J267" s="527"/>
      <x:c r="K267" s="514"/>
      <x:c r="L267" s="515"/>
      <x:c r="M267" s="442">
        <x:f>M268+M288</x:f>
        <x:v>1307761296</x:v>
      </x:c>
      <x:c r="N267" s="447"/>
      <x:c r="O267" s="447"/>
      <x:c r="P267" s="447"/>
      <x:c r="R267" s="541">
        <x:f>R268+R288</x:f>
        <x:v>1211674140</x:v>
      </x:c>
      <x:c r="S267" s="541">
        <x:f t="shared" ref="S267:X267" si="48">S268+S288</x:f>
        <x:v>12470000</x:v>
      </x:c>
      <x:c r="T267" s="541">
        <x:f t="shared" si="48"/>
        <x:v>3539000</x:v>
      </x:c>
      <x:c r="U267" s="541">
        <x:f t="shared" si="48"/>
        <x:v>5500000</x:v>
      </x:c>
      <x:c r="V267" s="541">
        <x:f t="shared" si="48"/>
        <x:v>13756000</x:v>
      </x:c>
      <x:c r="W267" s="541">
        <x:f t="shared" si="48"/>
        <x:v>60822156</x:v>
      </x:c>
      <x:c r="X267" s="541">
        <x:f t="shared" si="48"/>
        <x:v>0</x:v>
      </x:c>
    </x:row>
    <x:row r="268" spans="1:24" s="543" customFormat="1" ht="21" customHeight="1">
      <x:c r="A268" s="390"/>
      <x:c r="B268" s="442" t="s">
        <x:v>55</x:v>
      </x:c>
      <x:c r="C268" s="442"/>
      <x:c r="D268" s="786">
        <x:f>D269+D280+D284</x:f>
        <x:v>375004000</x:v>
      </x:c>
      <x:c r="E268" s="442">
        <x:f>M268</x:f>
        <x:v>392180150</x:v>
      </x:c>
      <x:c r="F268" s="390">
        <x:f>E268-D268</x:f>
        <x:v>17176150</x:v>
      </x:c>
      <x:c r="G268" s="925"/>
      <x:c r="H268" s="636"/>
      <x:c r="I268" s="528"/>
      <x:c r="J268" s="528"/>
      <x:c r="K268" s="514"/>
      <x:c r="L268" s="515"/>
      <x:c r="M268" s="347">
        <x:f>M269+M280+M284</x:f>
        <x:v>392180150</x:v>
      </x:c>
      <x:c r="N268" s="388"/>
      <x:c r="O268" s="388"/>
      <x:c r="P268" s="388"/>
      <x:c r="R268" s="541">
        <x:f>R269+R280+R284</x:f>
        <x:v>386810150</x:v>
      </x:c>
      <x:c r="S268" s="541">
        <x:f t="shared" ref="S268:X268" si="49">S269+S280+S284</x:f>
        <x:v>0</x:v>
      </x:c>
      <x:c r="T268" s="541">
        <x:f>T269+T280+T284</x:f>
        <x:v>2070000</x:v>
      </x:c>
      <x:c r="U268" s="541">
        <x:f t="shared" si="49"/>
        <x:v>0</x:v>
      </x:c>
      <x:c r="V268" s="541">
        <x:f t="shared" si="49"/>
        <x:v>3300000</x:v>
      </x:c>
      <x:c r="W268" s="541">
        <x:f t="shared" si="49"/>
        <x:v>0</x:v>
      </x:c>
      <x:c r="X268" s="541">
        <x:f t="shared" si="49"/>
        <x:v>0</x:v>
      </x:c>
    </x:row>
    <x:row r="269" spans="1:24" s="543" customFormat="1" ht="21" customHeight="1">
      <x:c r="A269" s="390"/>
      <x:c r="B269" s="390"/>
      <x:c r="C269" s="448" t="s">
        <x:v>39</x:v>
      </x:c>
      <x:c r="D269" s="432">
        <x:v>373734000</x:v>
      </x:c>
      <x:c r="E269" s="442">
        <x:f>M269</x:f>
        <x:v>386310150</x:v>
      </x:c>
      <x:c r="F269" s="442">
        <x:f>E269-D269</x:f>
        <x:v>12576150</x:v>
      </x:c>
      <x:c r="G269" s="930" t="s">
        <x:v>39</x:v>
      </x:c>
      <x:c r="H269" s="1131"/>
      <x:c r="I269" s="1132"/>
      <x:c r="J269" s="1132"/>
      <x:c r="K269" s="1133"/>
      <x:c r="L269" s="1134"/>
      <x:c r="M269" s="1054">
        <x:f>SUM(M270,M275)</x:f>
        <x:v>386310150</x:v>
      </x:c>
      <x:c r="N269" s="388"/>
      <x:c r="O269" s="388"/>
      <x:c r="P269" s="388"/>
      <x:c r="R269" s="541">
        <x:f>SUM(R271:R279)</x:f>
        <x:v>386310150</x:v>
      </x:c>
      <x:c r="S269" s="541">
        <x:f t="shared" ref="S269:X269" si="50">SUM(S271:S279)</x:f>
        <x:v>0</x:v>
      </x:c>
      <x:c r="T269" s="541">
        <x:f t="shared" si="50"/>
        <x:v>0</x:v>
      </x:c>
      <x:c r="U269" s="541">
        <x:f t="shared" si="50"/>
        <x:v>0</x:v>
      </x:c>
      <x:c r="V269" s="541">
        <x:f t="shared" si="50"/>
        <x:v>0</x:v>
      </x:c>
      <x:c r="W269" s="541">
        <x:f t="shared" si="50"/>
        <x:v>0</x:v>
      </x:c>
      <x:c r="X269" s="541">
        <x:f t="shared" si="50"/>
        <x:v>0</x:v>
      </x:c>
    </x:row>
    <x:row r="270" spans="1:24" s="543" customFormat="1" ht="22.5" customHeight="1">
      <x:c r="A270" s="390"/>
      <x:c r="B270" s="390"/>
      <x:c r="C270" s="448"/>
      <x:c r="D270" s="791">
        <x:v>343845000</x:v>
      </x:c>
      <x:c r="E270" s="791">
        <x:f>M270</x:f>
        <x:v>354847500</x:v>
      </x:c>
      <x:c r="F270" s="469">
        <x:f>E270-D270</x:f>
        <x:v>11002500</x:v>
      </x:c>
      <x:c r="G270" s="946" t="s">
        <x:v>566</x:v>
      </x:c>
      <x:c r="H270" s="649"/>
      <x:c r="I270" s="594"/>
      <x:c r="J270" s="594"/>
      <x:c r="K270" s="594"/>
      <x:c r="L270" s="577"/>
      <x:c r="M270" s="649">
        <x:f>SUM(M271:M274)</x:f>
        <x:v>354847500</x:v>
      </x:c>
      <x:c r="N270" s="388"/>
      <x:c r="O270" s="388"/>
      <x:c r="P270" s="388"/>
      <x:c r="R270" s="541"/>
      <x:c r="S270" s="541"/>
      <x:c r="T270" s="541"/>
      <x:c r="U270" s="541"/>
      <x:c r="V270" s="541"/>
      <x:c r="W270" s="541"/>
      <x:c r="X270" s="541"/>
    </x:row>
    <x:row r="271" spans="1:24" s="543" customFormat="1" ht="22.89999999999999857891">
      <x:c r="A271" s="390"/>
      <x:c r="B271" s="391"/>
      <x:c r="C271" s="1324"/>
      <x:c r="D271" s="391"/>
      <x:c r="E271" s="391"/>
      <x:c r="F271" s="390"/>
      <x:c r="G271" s="552" t="s">
        <x:v>587</x:v>
      </x:c>
      <x:c r="H271" s="553">
        <x:v>96849000</x:v>
      </x:c>
      <x:c r="I271" s="728" t="s">
        <x:v>361</x:v>
      </x:c>
      <x:c r="J271" s="553" t="s">
        <x:v>368</x:v>
      </x:c>
      <x:c r="K271" s="1148" t="s">
        <x:v>475</x:v>
      </x:c>
      <x:c r="L271" s="1089" t="s">
        <x:v>49</x:v>
      </x:c>
      <x:c r="M271" s="730">
        <x:f>H271</x:f>
        <x:v>96849000</x:v>
      </x:c>
      <x:c r="N271" s="512"/>
      <x:c r="O271" s="512"/>
      <x:c r="P271" s="512"/>
      <x:c r="R271" s="541">
        <x:f t="shared" si="30"/>
        <x:v>96849000</x:v>
      </x:c>
      <x:c r="S271" s="541">
        <x:f>IF($L271="법인전입금",$M271,0)</x:f>
        <x:v>0</x:v>
      </x:c>
      <x:c r="T271" s="541">
        <x:f t="shared" si="11"/>
        <x:v>0</x:v>
      </x:c>
      <x:c r="U271" s="541">
        <x:f>IF($L271="지정후원금",$M271,0)</x:f>
        <x:v>0</x:v>
      </x:c>
      <x:c r="V271" s="541">
        <x:f t="shared" si="20"/>
        <x:v>0</x:v>
      </x:c>
      <x:c r="W271" s="541">
        <x:f>IF(OR($L271="수익사업"),$M271,0)</x:f>
        <x:v>0</x:v>
      </x:c>
      <x:c r="X271" s="543">
        <x:f>IF(OR($L271="잡수입"),$M271,0)</x:f>
        <x:v>0</x:v>
      </x:c>
    </x:row>
    <x:row r="272" spans="1:24" s="543" customFormat="1" ht="33.79999999999999715783">
      <x:c r="A272" s="390"/>
      <x:c r="B272" s="391"/>
      <x:c r="C272" s="1324"/>
      <x:c r="D272" s="391"/>
      <x:c r="E272" s="391"/>
      <x:c r="F272" s="390"/>
      <x:c r="G272" s="555" t="s">
        <x:v>545</x:v>
      </x:c>
      <x:c r="H272" s="549">
        <x:v>85063500</x:v>
      </x:c>
      <x:c r="I272" s="729" t="s">
        <x:v>366</x:v>
      </x:c>
      <x:c r="J272" s="549" t="s">
        <x:v>368</x:v>
      </x:c>
      <x:c r="K272" s="1149" t="s">
        <x:v>624</x:v>
      </x:c>
      <x:c r="L272" s="1090" t="s">
        <x:v>49</x:v>
      </x:c>
      <x:c r="M272" s="731">
        <x:f>H272</x:f>
        <x:v>85063500</x:v>
      </x:c>
      <x:c r="N272" s="512"/>
      <x:c r="O272" s="512"/>
      <x:c r="P272" s="512"/>
      <x:c r="R272" s="541">
        <x:f t="shared" si="30"/>
        <x:v>85063500</x:v>
      </x:c>
      <x:c r="S272" s="541">
        <x:f>IF($L272="법인전입금",$M272,0)</x:f>
        <x:v>0</x:v>
      </x:c>
      <x:c r="T272" s="541">
        <x:f t="shared" si="11"/>
        <x:v>0</x:v>
      </x:c>
      <x:c r="U272" s="541">
        <x:f>IF($L272="지정후원금",$M272,0)</x:f>
        <x:v>0</x:v>
      </x:c>
      <x:c r="V272" s="541">
        <x:f t="shared" si="20"/>
        <x:v>0</x:v>
      </x:c>
      <x:c r="W272" s="541">
        <x:f>IF(OR($L272="수익사업"),$M272,0)</x:f>
        <x:v>0</x:v>
      </x:c>
      <x:c r="X272" s="543">
        <x:f>IF(OR($L272="잡수입"),$M272,0)</x:f>
        <x:v>0</x:v>
      </x:c>
    </x:row>
    <x:row r="273" spans="1:24" s="543" customFormat="1" ht="22.55000000000000071054">
      <x:c r="A273" s="390"/>
      <x:c r="B273" s="391"/>
      <x:c r="C273" s="1324"/>
      <x:c r="D273" s="391"/>
      <x:c r="E273" s="391"/>
      <x:c r="F273" s="390"/>
      <x:c r="G273" s="555" t="s">
        <x:v>596</x:v>
      </x:c>
      <x:c r="H273" s="1116">
        <x:v>86670000</x:v>
      </x:c>
      <x:c r="I273" s="1117" t="s">
        <x:v>348</x:v>
      </x:c>
      <x:c r="J273" s="1116" t="s">
        <x:v>368</x:v>
      </x:c>
      <x:c r="K273" s="1150" t="s">
        <x:v>450</x:v>
      </x:c>
      <x:c r="L273" s="1118" t="s">
        <x:v>49</x:v>
      </x:c>
      <x:c r="M273" s="1119">
        <x:f t="shared" ref="M273:M279" si="51">H273</x:f>
        <x:v>86670000</x:v>
      </x:c>
      <x:c r="N273" s="512"/>
      <x:c r="O273" s="512"/>
      <x:c r="P273" s="512"/>
      <x:c r="R273" s="541">
        <x:f t="shared" si="30"/>
        <x:v>86670000</x:v>
      </x:c>
      <x:c r="S273" s="541">
        <x:f>IF($L273="법인전입금",$M273,0)</x:f>
        <x:v>0</x:v>
      </x:c>
      <x:c r="T273" s="541">
        <x:f t="shared" si="11"/>
        <x:v>0</x:v>
      </x:c>
      <x:c r="U273" s="541">
        <x:f>IF($L273="지정후원금",$M273,0)</x:f>
        <x:v>0</x:v>
      </x:c>
      <x:c r="V273" s="541">
        <x:f t="shared" si="20"/>
        <x:v>0</x:v>
      </x:c>
      <x:c r="W273" s="541">
        <x:f>IF(OR($L273="수익사업"),$M273,0)</x:f>
        <x:v>0</x:v>
      </x:c>
      <x:c r="X273" s="543">
        <x:f>IF(OR($L273="잡수입"),$M273,0)</x:f>
        <x:v>0</x:v>
      </x:c>
    </x:row>
    <x:row r="274" spans="1:24" s="543" customFormat="1" ht="22.55000000000000071054">
      <x:c r="A274" s="390"/>
      <x:c r="B274" s="391"/>
      <x:c r="C274" s="1324"/>
      <x:c r="D274" s="391"/>
      <x:c r="E274" s="391"/>
      <x:c r="F274" s="390"/>
      <x:c r="G274" s="565" t="s">
        <x:v>525</x:v>
      </x:c>
      <x:c r="H274" s="1166">
        <x:v>86265000</x:v>
      </x:c>
      <x:c r="I274" s="1167" t="s">
        <x:v>369</x:v>
      </x:c>
      <x:c r="J274" s="1166" t="s">
        <x:v>368</x:v>
      </x:c>
      <x:c r="K274" s="1165" t="s">
        <x:v>476</x:v>
      </x:c>
      <x:c r="L274" s="1168" t="s">
        <x:v>49</x:v>
      </x:c>
      <x:c r="M274" s="1169">
        <x:f t="shared" si="51"/>
        <x:v>86265000</x:v>
      </x:c>
      <x:c r="N274" s="512"/>
      <x:c r="O274" s="512"/>
      <x:c r="P274" s="512"/>
      <x:c r="R274" s="541">
        <x:f t="shared" si="30"/>
        <x:v>86265000</x:v>
      </x:c>
      <x:c r="S274" s="541">
        <x:f>IF($L274="법인전입금",$M274,0)</x:f>
        <x:v>0</x:v>
      </x:c>
      <x:c r="T274" s="541">
        <x:f t="shared" si="11"/>
        <x:v>0</x:v>
      </x:c>
      <x:c r="U274" s="541">
        <x:f>IF($L274="지정후원금",$M274,0)</x:f>
        <x:v>0</x:v>
      </x:c>
      <x:c r="V274" s="541">
        <x:f t="shared" si="20"/>
        <x:v>0</x:v>
      </x:c>
      <x:c r="W274" s="541">
        <x:f>IF(OR($L274="수익사업"),$M274,0)</x:f>
        <x:v>0</x:v>
      </x:c>
      <x:c r="X274" s="543">
        <x:f>IF(OR($L274="잡수입"),$M274,0)</x:f>
        <x:v>0</x:v>
      </x:c>
    </x:row>
    <x:row r="275" spans="1:23" s="543" customFormat="1" ht="22.5" customHeight="1">
      <x:c r="A275" s="390"/>
      <x:c r="B275" s="391"/>
      <x:c r="C275" s="1324"/>
      <x:c r="D275" s="791">
        <x:v>29889000</x:v>
      </x:c>
      <x:c r="E275" s="791">
        <x:f>M275</x:f>
        <x:v>31462650</x:v>
      </x:c>
      <x:c r="F275" s="469">
        <x:f>E275-D275</x:f>
        <x:v>1573650</x:v>
      </x:c>
      <x:c r="G275" s="1170" t="s">
        <x:v>560</x:v>
      </x:c>
      <x:c r="H275" s="1171"/>
      <x:c r="I275" s="1172"/>
      <x:c r="J275" s="1172"/>
      <x:c r="K275" s="1172"/>
      <x:c r="L275" s="1173"/>
      <x:c r="M275" s="1171">
        <x:f>SUM(M276:M279)</x:f>
        <x:v>31462650</x:v>
      </x:c>
      <x:c r="N275" s="512"/>
      <x:c r="O275" s="512"/>
      <x:c r="P275" s="512"/>
      <x:c r="R275" s="541"/>
      <x:c r="S275" s="541"/>
      <x:c r="T275" s="541"/>
      <x:c r="U275" s="541"/>
      <x:c r="V275" s="541"/>
      <x:c r="W275" s="541"/>
    </x:row>
    <x:row r="276" spans="1:24" s="543" customFormat="1" ht="19.5" customHeight="1">
      <x:c r="A276" s="390"/>
      <x:c r="B276" s="391"/>
      <x:c r="C276" s="1324"/>
      <x:c r="D276" s="391"/>
      <x:c r="E276" s="391"/>
      <x:c r="F276" s="390"/>
      <x:c r="G276" s="833" t="s">
        <x:v>608</x:v>
      </x:c>
      <x:c r="H276" s="1124">
        <x:v>8124300</x:v>
      </x:c>
      <x:c r="I276" s="1125" t="s">
        <x:v>361</x:v>
      </x:c>
      <x:c r="J276" s="1124" t="s">
        <x:v>368</x:v>
      </x:c>
      <x:c r="K276" s="1174" t="s">
        <x:v>693</x:v>
      </x:c>
      <x:c r="L276" s="1126" t="s">
        <x:v>49</x:v>
      </x:c>
      <x:c r="M276" s="1127">
        <x:f t="shared" si="51"/>
        <x:v>8124300</x:v>
      </x:c>
      <x:c r="N276" s="512"/>
      <x:c r="O276" s="512"/>
      <x:c r="P276" s="512"/>
      <x:c r="R276" s="541">
        <x:f t="shared" si="30"/>
        <x:v>8124300</x:v>
      </x:c>
      <x:c r="S276" s="541">
        <x:f>IF($L276="법인전입금",$M276,0)</x:f>
        <x:v>0</x:v>
      </x:c>
      <x:c r="T276" s="541">
        <x:f t="shared" si="11"/>
        <x:v>0</x:v>
      </x:c>
      <x:c r="U276" s="541">
        <x:f>IF($L276="지정후원금",$M276,0)</x:f>
        <x:v>0</x:v>
      </x:c>
      <x:c r="V276" s="541">
        <x:f t="shared" si="20"/>
        <x:v>0</x:v>
      </x:c>
      <x:c r="W276" s="541">
        <x:f>IF(OR($L276="수익사업"),$M276,0)</x:f>
        <x:v>0</x:v>
      </x:c>
      <x:c r="X276" s="543">
        <x:f>IF(OR($L276="잡수입"),$M276,0)</x:f>
        <x:v>0</x:v>
      </x:c>
    </x:row>
    <x:row r="277" spans="1:24" s="543" customFormat="1" ht="22.55000000000000071054">
      <x:c r="A277" s="390"/>
      <x:c r="B277" s="391"/>
      <x:c r="C277" s="1324"/>
      <x:c r="D277" s="391"/>
      <x:c r="E277" s="391"/>
      <x:c r="F277" s="390"/>
      <x:c r="G277" s="555" t="s">
        <x:v>568</x:v>
      </x:c>
      <x:c r="H277" s="1116">
        <x:v>8150850</x:v>
      </x:c>
      <x:c r="I277" s="1117" t="s">
        <x:v>366</x:v>
      </x:c>
      <x:c r="J277" s="1116" t="s">
        <x:v>368</x:v>
      </x:c>
      <x:c r="K277" s="1150" t="s">
        <x:v>68</x:v>
      </x:c>
      <x:c r="L277" s="1118" t="s">
        <x:v>49</x:v>
      </x:c>
      <x:c r="M277" s="1119">
        <x:f t="shared" si="51"/>
        <x:v>8150850</x:v>
      </x:c>
      <x:c r="N277" s="512"/>
      <x:c r="O277" s="512"/>
      <x:c r="P277" s="512"/>
      <x:c r="R277" s="541">
        <x:f t="shared" si="30"/>
        <x:v>8150850</x:v>
      </x:c>
      <x:c r="S277" s="541">
        <x:f>IF($L277="법인전입금",$M277,0)</x:f>
        <x:v>0</x:v>
      </x:c>
      <x:c r="T277" s="541">
        <x:f t="shared" si="11"/>
        <x:v>0</x:v>
      </x:c>
      <x:c r="U277" s="541">
        <x:f>IF($L277="지정후원금",$M277,0)</x:f>
        <x:v>0</x:v>
      </x:c>
      <x:c r="V277" s="541">
        <x:f t="shared" si="20"/>
        <x:v>0</x:v>
      </x:c>
      <x:c r="W277" s="541">
        <x:f>IF(OR($L277="수익사업"),$M277,0)</x:f>
        <x:v>0</x:v>
      </x:c>
      <x:c r="X277" s="543">
        <x:f>IF(OR($L277="잡수입"),$M277,0)</x:f>
        <x:v>0</x:v>
      </x:c>
    </x:row>
    <x:row r="278" spans="1:24" s="543" customFormat="1" ht="19.5" customHeight="1">
      <x:c r="A278" s="390"/>
      <x:c r="B278" s="391"/>
      <x:c r="C278" s="1324"/>
      <x:c r="D278" s="391"/>
      <x:c r="E278" s="391"/>
      <x:c r="F278" s="390"/>
      <x:c r="G278" s="555" t="s">
        <x:v>593</x:v>
      </x:c>
      <x:c r="H278" s="1116">
        <x:v>7533000</x:v>
      </x:c>
      <x:c r="I278" s="1117" t="s">
        <x:v>348</x:v>
      </x:c>
      <x:c r="J278" s="1116" t="s">
        <x:v>368</x:v>
      </x:c>
      <x:c r="K278" s="1152" t="s">
        <x:v>641</x:v>
      </x:c>
      <x:c r="L278" s="1118" t="s">
        <x:v>49</x:v>
      </x:c>
      <x:c r="M278" s="1119">
        <x:f t="shared" si="51"/>
        <x:v>7533000</x:v>
      </x:c>
      <x:c r="N278" s="512"/>
      <x:c r="O278" s="512"/>
      <x:c r="P278" s="512"/>
      <x:c r="R278" s="541">
        <x:f t="shared" si="30"/>
        <x:v>7533000</x:v>
      </x:c>
      <x:c r="S278" s="541">
        <x:f>IF($L278="법인전입금",$M278,0)</x:f>
        <x:v>0</x:v>
      </x:c>
      <x:c r="T278" s="541">
        <x:f t="shared" si="11"/>
        <x:v>0</x:v>
      </x:c>
      <x:c r="U278" s="541">
        <x:f>IF($L278="지정후원금",$M278,0)</x:f>
        <x:v>0</x:v>
      </x:c>
      <x:c r="V278" s="541">
        <x:f t="shared" si="20"/>
        <x:v>0</x:v>
      </x:c>
      <x:c r="W278" s="541">
        <x:f>IF(OR($L278="수익사업"),$M278,0)</x:f>
        <x:v>0</x:v>
      </x:c>
      <x:c r="X278" s="543">
        <x:f>IF(OR($L278="잡수입"),$M278,0)</x:f>
        <x:v>0</x:v>
      </x:c>
    </x:row>
    <x:row r="279" spans="1:24" s="543" customFormat="1" ht="19.5" customHeight="1">
      <x:c r="A279" s="390"/>
      <x:c r="B279" s="391"/>
      <x:c r="C279" s="1325"/>
      <x:c r="D279" s="391"/>
      <x:c r="E279" s="391"/>
      <x:c r="F279" s="390"/>
      <x:c r="G279" s="557" t="s">
        <x:v>551</x:v>
      </x:c>
      <x:c r="H279" s="1128">
        <x:v>7654500</x:v>
      </x:c>
      <x:c r="I279" s="1129" t="s">
        <x:v>369</x:v>
      </x:c>
      <x:c r="J279" s="1128" t="s">
        <x:v>368</x:v>
      </x:c>
      <x:c r="K279" s="1153" t="s">
        <x:v>631</x:v>
      </x:c>
      <x:c r="L279" s="1130" t="s">
        <x:v>49</x:v>
      </x:c>
      <x:c r="M279" s="1119">
        <x:f t="shared" si="51"/>
        <x:v>7654500</x:v>
      </x:c>
      <x:c r="N279" s="512"/>
      <x:c r="O279" s="512"/>
      <x:c r="P279" s="512"/>
      <x:c r="R279" s="541">
        <x:f t="shared" si="30"/>
        <x:v>7654500</x:v>
      </x:c>
      <x:c r="S279" s="541">
        <x:f>IF($L279="법인전입금",$M279,0)</x:f>
        <x:v>0</x:v>
      </x:c>
      <x:c r="T279" s="541">
        <x:f t="shared" si="11"/>
        <x:v>0</x:v>
      </x:c>
      <x:c r="U279" s="541">
        <x:f>IF($L279="지정후원금",$M279,0)</x:f>
        <x:v>0</x:v>
      </x:c>
      <x:c r="V279" s="541">
        <x:f t="shared" si="20"/>
        <x:v>0</x:v>
      </x:c>
      <x:c r="W279" s="541">
        <x:f>IF(OR($L279="수익사업"),$M279,0)</x:f>
        <x:v>0</x:v>
      </x:c>
      <x:c r="X279" s="543">
        <x:f>IF(OR($L279="잡수입"),$M279,0)</x:f>
        <x:v>0</x:v>
      </x:c>
    </x:row>
    <x:row r="280" spans="1:24" s="543" customFormat="1" ht="21" customHeight="1">
      <x:c r="A280" s="390"/>
      <x:c r="B280" s="390"/>
      <x:c r="C280" s="448" t="s">
        <x:v>45</x:v>
      </x:c>
      <x:c r="D280" s="432">
        <x:v>1000000</x:v>
      </x:c>
      <x:c r="E280" s="442">
        <x:f>M280</x:f>
        <x:v>1000000</x:v>
      </x:c>
      <x:c r="F280" s="442">
        <x:f>E280-D280</x:f>
        <x:v>0</x:v>
      </x:c>
      <x:c r="G280" s="930" t="s">
        <x:v>45</x:v>
      </x:c>
      <x:c r="H280" s="638"/>
      <x:c r="I280" s="470"/>
      <x:c r="J280" s="470"/>
      <x:c r="K280" s="537"/>
      <x:c r="L280" s="521"/>
      <x:c r="M280" s="462">
        <x:f>SUM(M282:M283)</x:f>
        <x:v>1000000</x:v>
      </x:c>
      <x:c r="N280" s="388"/>
      <x:c r="O280" s="388"/>
      <x:c r="P280" s="388"/>
      <x:c r="R280" s="541">
        <x:f>SUM(R281:R283)</x:f>
        <x:v>500000</x:v>
      </x:c>
      <x:c r="S280" s="541">
        <x:f t="shared" ref="S280:X280" si="52">SUM(S281:S283)</x:f>
        <x:v>0</x:v>
      </x:c>
      <x:c r="T280" s="541">
        <x:f t="shared" si="52"/>
        <x:v>0</x:v>
      </x:c>
      <x:c r="U280" s="541">
        <x:f t="shared" si="52"/>
        <x:v>0</x:v>
      </x:c>
      <x:c r="V280" s="541">
        <x:f t="shared" si="52"/>
        <x:v>500000</x:v>
      </x:c>
      <x:c r="W280" s="541">
        <x:f t="shared" si="52"/>
        <x:v>0</x:v>
      </x:c>
      <x:c r="X280" s="541">
        <x:f t="shared" si="52"/>
        <x:v>0</x:v>
      </x:c>
    </x:row>
    <x:row r="281" spans="1:24" s="543" customFormat="1" ht="21" customHeight="1">
      <x:c r="A281" s="390"/>
      <x:c r="B281" s="390"/>
      <x:c r="C281" s="472"/>
      <x:c r="D281" s="391">
        <x:v>1000000</x:v>
      </x:c>
      <x:c r="E281" s="391">
        <x:v>1000000</x:v>
      </x:c>
      <x:c r="F281" s="469">
        <x:f>E281-D281</x:f>
        <x:v>0</x:v>
      </x:c>
      <x:c r="G281" s="946" t="s">
        <x:v>492</x:v>
      </x:c>
      <x:c r="H281" s="649">
        <x:f>SUM(H282:H283)</x:f>
        <x:v>1000000</x:v>
      </x:c>
      <x:c r="I281" s="594"/>
      <x:c r="J281" s="594"/>
      <x:c r="K281" s="594"/>
      <x:c r="L281" s="577"/>
      <x:c r="M281" s="724">
        <x:f>H281</x:f>
        <x:v>1000000</x:v>
      </x:c>
      <x:c r="N281" s="388"/>
      <x:c r="O281" s="388"/>
      <x:c r="P281" s="388"/>
      <x:c r="R281" s="541">
        <x:f t="shared" si="30"/>
        <x:v>0</x:v>
      </x:c>
      <x:c r="S281" s="541">
        <x:f>IF($L281="법인전입금",$M281,0)</x:f>
        <x:v>0</x:v>
      </x:c>
      <x:c r="T281" s="541">
        <x:f t="shared" si="11"/>
        <x:v>0</x:v>
      </x:c>
      <x:c r="U281" s="541">
        <x:f>IF($L281="지정후원금",$M281,0)</x:f>
        <x:v>0</x:v>
      </x:c>
      <x:c r="V281" s="541">
        <x:f t="shared" ref="V281:V362" si="53">IF($L281="비지정후원금",$M281,0)</x:f>
        <x:v>0</x:v>
      </x:c>
      <x:c r="W281" s="541">
        <x:f>IF(OR($L281="수익사업"),$M281,0)</x:f>
        <x:v>0</x:v>
      </x:c>
      <x:c r="X281" s="543">
        <x:f t="shared" ref="X281:X287" si="54">IF(OR($L281="잡수입"),$M281,0)</x:f>
        <x:v>0</x:v>
      </x:c>
    </x:row>
    <x:row r="282" spans="1:24" s="543" customFormat="1" ht="21" customHeight="1">
      <x:c r="A282" s="390"/>
      <x:c r="B282" s="390"/>
      <x:c r="C282" s="473"/>
      <x:c r="D282" s="391"/>
      <x:c r="E282" s="391"/>
      <x:c r="F282" s="390"/>
      <x:c r="G282" s="947" t="s">
        <x:v>45</x:v>
      </x:c>
      <x:c r="H282" s="650">
        <x:v>500000</x:v>
      </x:c>
      <x:c r="I282" s="581">
        <x:v>1</x:v>
      </x:c>
      <x:c r="J282" s="581" t="s">
        <x:v>362</x:v>
      </x:c>
      <x:c r="K282" s="816" t="s">
        <x:v>215</x:v>
      </x:c>
      <x:c r="L282" s="582" t="s">
        <x:v>18</x:v>
      </x:c>
      <x:c r="M282" s="517">
        <x:f>H282*I282</x:f>
        <x:v>500000</x:v>
      </x:c>
      <x:c r="N282" s="352"/>
      <x:c r="O282" s="352"/>
      <x:c r="P282" s="352"/>
      <x:c r="R282" s="541">
        <x:f t="shared" si="30"/>
        <x:v>0</x:v>
      </x:c>
      <x:c r="S282" s="541">
        <x:f>IF($L282="법인전입금",$M282,0)</x:f>
        <x:v>0</x:v>
      </x:c>
      <x:c r="T282" s="541">
        <x:f t="shared" si="11"/>
        <x:v>0</x:v>
      </x:c>
      <x:c r="U282" s="541">
        <x:f>IF($L282="지정후원금",$M282,0)</x:f>
        <x:v>0</x:v>
      </x:c>
      <x:c r="V282" s="541">
        <x:f t="shared" si="53"/>
        <x:v>500000</x:v>
      </x:c>
      <x:c r="W282" s="541">
        <x:f>IF(OR($L282="수익사업"),$M282,0)</x:f>
        <x:v>0</x:v>
      </x:c>
      <x:c r="X282" s="543">
        <x:f t="shared" si="54"/>
        <x:v>0</x:v>
      </x:c>
    </x:row>
    <x:row r="283" spans="1:24" s="543" customFormat="1" ht="56.70000000000000284217">
      <x:c r="A283" s="390"/>
      <x:c r="B283" s="390"/>
      <x:c r="C283" s="524"/>
      <x:c r="D283" s="391"/>
      <x:c r="E283" s="391"/>
      <x:c r="F283" s="390"/>
      <x:c r="G283" s="948" t="s">
        <x:v>45</x:v>
      </x:c>
      <x:c r="H283" s="651">
        <x:v>500000</x:v>
      </x:c>
      <x:c r="I283" s="575">
        <x:v>1</x:v>
      </x:c>
      <x:c r="J283" s="575" t="s">
        <x:v>362</x:v>
      </x:c>
      <x:c r="K283" s="817" t="s">
        <x:v>296</x:v>
      </x:c>
      <x:c r="L283" s="576" t="s">
        <x:v>49</x:v>
      </x:c>
      <x:c r="M283" s="559">
        <x:f>H283*I283</x:f>
        <x:v>500000</x:v>
      </x:c>
      <x:c r="N283" s="352"/>
      <x:c r="O283" s="352"/>
      <x:c r="P283" s="352"/>
      <x:c r="R283" s="541">
        <x:f t="shared" si="30"/>
        <x:v>500000</x:v>
      </x:c>
      <x:c r="S283" s="541">
        <x:f>IF($L283="법인전입금",$M283,0)</x:f>
        <x:v>0</x:v>
      </x:c>
      <x:c r="T283" s="541">
        <x:f t="shared" si="11"/>
        <x:v>0</x:v>
      </x:c>
      <x:c r="U283" s="541">
        <x:f>IF($L283="지정후원금",$M283,0)</x:f>
        <x:v>0</x:v>
      </x:c>
      <x:c r="V283" s="541">
        <x:f t="shared" si="53"/>
        <x:v>0</x:v>
      </x:c>
      <x:c r="W283" s="541">
        <x:f>IF(OR($L283="수익사업"),$M283,0)</x:f>
        <x:v>0</x:v>
      </x:c>
      <x:c r="X283" s="543">
        <x:f t="shared" si="54"/>
        <x:v>0</x:v>
      </x:c>
    </x:row>
    <x:row r="284" spans="1:24" s="543" customFormat="1" ht="21" customHeight="1">
      <x:c r="A284" s="390"/>
      <x:c r="B284" s="390"/>
      <x:c r="C284" s="442" t="s">
        <x:v>12</x:v>
      </x:c>
      <x:c r="D284" s="432">
        <x:v>270000</x:v>
      </x:c>
      <x:c r="E284" s="442">
        <x:f>M284</x:f>
        <x:v>4870000</x:v>
      </x:c>
      <x:c r="F284" s="442">
        <x:f>E284-D284</x:f>
        <x:v>4600000</x:v>
      </x:c>
      <x:c r="G284" s="916" t="s">
        <x:v>12</x:v>
      </x:c>
      <x:c r="H284" s="657"/>
      <x:c r="I284" s="363"/>
      <x:c r="J284" s="363"/>
      <x:c r="K284" s="526"/>
      <x:c r="L284" s="529"/>
      <x:c r="M284" s="462">
        <x:f>SUM(M285)</x:f>
        <x:v>4870000</x:v>
      </x:c>
      <x:c r="N284" s="388"/>
      <x:c r="O284" s="388"/>
      <x:c r="P284" s="388"/>
      <x:c r="R284" s="541">
        <x:f t="shared" ref="R284:X284" si="55">SUM(R285:R287)</x:f>
        <x:v>0</x:v>
      </x:c>
      <x:c r="S284" s="541">
        <x:f t="shared" si="55"/>
        <x:v>0</x:v>
      </x:c>
      <x:c r="T284" s="541">
        <x:f t="shared" si="55"/>
        <x:v>2070000</x:v>
      </x:c>
      <x:c r="U284" s="541">
        <x:f t="shared" si="55"/>
        <x:v>0</x:v>
      </x:c>
      <x:c r="V284" s="541">
        <x:f t="shared" si="55"/>
        <x:v>2800000</x:v>
      </x:c>
      <x:c r="W284" s="541">
        <x:f t="shared" si="55"/>
        <x:v>0</x:v>
      </x:c>
      <x:c r="X284" s="541">
        <x:f t="shared" si="55"/>
        <x:v>0</x:v>
      </x:c>
    </x:row>
    <x:row r="285" spans="1:24" s="543" customFormat="1" ht="21" customHeight="1">
      <x:c r="A285" s="390"/>
      <x:c r="B285" s="390"/>
      <x:c r="C285" s="472"/>
      <x:c r="D285" s="791">
        <x:v>270000</x:v>
      </x:c>
      <x:c r="E285" s="790">
        <x:v>4870000</x:v>
      </x:c>
      <x:c r="F285" s="469">
        <x:f>E285-D285</x:f>
        <x:v>4600000</x:v>
      </x:c>
      <x:c r="G285" s="949" t="s">
        <x:v>214</x:v>
      </x:c>
      <x:c r="H285" s="649">
        <x:f>SUM(M286:M287)</x:f>
        <x:v>4870000</x:v>
      </x:c>
      <x:c r="I285" s="603"/>
      <x:c r="J285" s="603"/>
      <x:c r="K285" s="594"/>
      <x:c r="L285" s="577"/>
      <x:c r="M285" s="798">
        <x:f>H285</x:f>
        <x:v>4870000</x:v>
      </x:c>
      <x:c r="N285" s="777"/>
      <x:c r="O285" s="777"/>
      <x:c r="P285" s="777"/>
      <x:c r="R285" s="541">
        <x:f t="shared" si="30"/>
        <x:v>0</x:v>
      </x:c>
      <x:c r="S285" s="541">
        <x:f t="shared" ref="S285:S291" si="56">IF($L285="법인전입금",$H285,0)</x:f>
        <x:v>0</x:v>
      </x:c>
      <x:c r="T285" s="541">
        <x:f t="shared" si="11"/>
        <x:v>0</x:v>
      </x:c>
      <x:c r="U285" s="541">
        <x:f>IF($L285="지정후원금",$M285,0)</x:f>
        <x:v>0</x:v>
      </x:c>
      <x:c r="V285" s="541">
        <x:f t="shared" si="53"/>
        <x:v>0</x:v>
      </x:c>
      <x:c r="W285" s="541">
        <x:f>IF(OR($L285="수익사업"),$M285,0)</x:f>
        <x:v>0</x:v>
      </x:c>
      <x:c r="X285" s="543">
        <x:f t="shared" si="54"/>
        <x:v>0</x:v>
      </x:c>
    </x:row>
    <x:row r="286" spans="1:24" s="543" customFormat="1" ht="22.55000000000000071054">
      <x:c r="A286" s="390"/>
      <x:c r="B286" s="390"/>
      <x:c r="C286" s="473"/>
      <x:c r="D286" s="791"/>
      <x:c r="E286" s="791"/>
      <x:c r="F286" s="469"/>
      <x:c r="G286" s="1113" t="s">
        <x:v>12</x:v>
      </x:c>
      <x:c r="H286" s="650">
        <x:f>4600000-1800000</x:f>
        <x:v>2800000</x:v>
      </x:c>
      <x:c r="I286" s="604">
        <x:v>1</x:v>
      </x:c>
      <x:c r="J286" s="581" t="s">
        <x:v>362</x:v>
      </x:c>
      <x:c r="K286" s="1114" t="s">
        <x:v>69</x:v>
      </x:c>
      <x:c r="L286" s="582" t="s">
        <x:v>18</x:v>
      </x:c>
      <x:c r="M286" s="711">
        <x:f>H286*I286</x:f>
        <x:v>2800000</x:v>
      </x:c>
      <x:c r="N286" s="777"/>
      <x:c r="O286" s="777"/>
      <x:c r="P286" s="777"/>
      <x:c r="R286" s="541">
        <x:f t="shared" si="30"/>
        <x:v>0</x:v>
      </x:c>
      <x:c r="S286" s="541">
        <x:f t="shared" si="56"/>
        <x:v>0</x:v>
      </x:c>
      <x:c r="T286" s="541">
        <x:f t="shared" si="11"/>
        <x:v>0</x:v>
      </x:c>
      <x:c r="U286" s="541">
        <x:f>IF($L286="지정후원금",$M286,0)</x:f>
        <x:v>0</x:v>
      </x:c>
      <x:c r="V286" s="541">
        <x:f t="shared" si="53"/>
        <x:v>2800000</x:v>
      </x:c>
      <x:c r="W286" s="541">
        <x:f>IF(OR($L286="수익사업"),$M286,0)</x:f>
        <x:v>0</x:v>
      </x:c>
      <x:c r="X286" s="543">
        <x:f t="shared" si="54"/>
        <x:v>0</x:v>
      </x:c>
    </x:row>
    <x:row r="287" spans="1:24" s="543" customFormat="1" ht="26.25" customHeight="1">
      <x:c r="A287" s="390"/>
      <x:c r="B287" s="390"/>
      <x:c r="C287" s="430"/>
      <x:c r="D287" s="391"/>
      <x:c r="E287" s="391"/>
      <x:c r="F287" s="469"/>
      <x:c r="G287" s="950" t="s">
        <x:v>12</x:v>
      </x:c>
      <x:c r="H287" s="651">
        <x:f>270000+1800000</x:f>
        <x:v>2070000</x:v>
      </x:c>
      <x:c r="I287" s="574">
        <x:v>1</x:v>
      </x:c>
      <x:c r="J287" s="575" t="s">
        <x:v>362</x:v>
      </x:c>
      <x:c r="K287" s="817" t="s">
        <x:v>654</x:v>
      </x:c>
      <x:c r="L287" s="576" t="s">
        <x:v>380</x:v>
      </x:c>
      <x:c r="M287" s="711">
        <x:f>H287*I287</x:f>
        <x:v>2070000</x:v>
      </x:c>
      <x:c r="N287" s="777"/>
      <x:c r="O287" s="777"/>
      <x:c r="P287" s="777"/>
      <x:c r="R287" s="541">
        <x:f t="shared" si="30"/>
        <x:v>0</x:v>
      </x:c>
      <x:c r="S287" s="541">
        <x:f t="shared" si="56"/>
        <x:v>0</x:v>
      </x:c>
      <x:c r="T287" s="541">
        <x:f t="shared" si="11"/>
        <x:v>2070000</x:v>
      </x:c>
      <x:c r="U287" s="541">
        <x:f>IF($L287="지정후원금",$M287,0)</x:f>
        <x:v>0</x:v>
      </x:c>
      <x:c r="V287" s="541">
        <x:f t="shared" si="53"/>
        <x:v>0</x:v>
      </x:c>
      <x:c r="W287" s="541">
        <x:f>IF(OR($L287="수익사업"),$M287,0)</x:f>
        <x:v>0</x:v>
      </x:c>
      <x:c r="X287" s="543">
        <x:f t="shared" si="54"/>
        <x:v>0</x:v>
      </x:c>
    </x:row>
    <x:row r="288" spans="1:24" s="543" customFormat="1" ht="21" customHeight="1">
      <x:c r="A288" s="390"/>
      <x:c r="B288" s="442" t="s">
        <x:v>41</x:v>
      </x:c>
      <x:c r="C288" s="442"/>
      <x:c r="D288" s="432">
        <x:f>D289</x:f>
        <x:v>993309790</x:v>
      </x:c>
      <x:c r="E288" s="442">
        <x:f>M288</x:f>
        <x:v>915581146</x:v>
      </x:c>
      <x:c r="F288" s="425">
        <x:f>E288-D288</x:f>
        <x:v>-77728644</x:v>
      </x:c>
      <x:c r="G288" s="916"/>
      <x:c r="H288" s="634"/>
      <x:c r="I288" s="345"/>
      <x:c r="J288" s="345"/>
      <x:c r="K288" s="526"/>
      <x:c r="L288" s="529"/>
      <x:c r="M288" s="347">
        <x:f>M289</x:f>
        <x:v>915581146</x:v>
      </x:c>
      <x:c r="N288" s="388"/>
      <x:c r="O288" s="388"/>
      <x:c r="P288" s="388"/>
      <x:c r="R288" s="541">
        <x:f>R289</x:f>
        <x:v>824863990</x:v>
      </x:c>
      <x:c r="S288" s="541">
        <x:f t="shared" ref="S288:X288" si="57">S289</x:f>
        <x:v>12470000</x:v>
      </x:c>
      <x:c r="T288" s="541">
        <x:f t="shared" si="57"/>
        <x:v>1469000</x:v>
      </x:c>
      <x:c r="U288" s="541">
        <x:f t="shared" si="57"/>
        <x:v>5500000</x:v>
      </x:c>
      <x:c r="V288" s="541">
        <x:f t="shared" si="57"/>
        <x:v>10456000</x:v>
      </x:c>
      <x:c r="W288" s="541">
        <x:f t="shared" si="57"/>
        <x:v>60822156</x:v>
      </x:c>
      <x:c r="X288" s="541">
        <x:f t="shared" si="57"/>
        <x:v>0</x:v>
      </x:c>
    </x:row>
    <x:row r="289" spans="1:24" s="543" customFormat="1" ht="21" customHeight="1">
      <x:c r="A289" s="390"/>
      <x:c r="B289" s="390"/>
      <x:c r="C289" s="442" t="s">
        <x:v>41</x:v>
      </x:c>
      <x:c r="D289" s="432">
        <x:v>993309790</x:v>
      </x:c>
      <x:c r="E289" s="442">
        <x:f>M289</x:f>
        <x:v>915581146</x:v>
      </x:c>
      <x:c r="F289" s="442">
        <x:f>E289-D289</x:f>
        <x:v>-77728644</x:v>
      </x:c>
      <x:c r="G289" s="916" t="s">
        <x:v>574</x:v>
      </x:c>
      <x:c r="H289" s="634"/>
      <x:c r="I289" s="345"/>
      <x:c r="J289" s="345"/>
      <x:c r="K289" s="526"/>
      <x:c r="L289" s="529"/>
      <x:c r="M289" s="442">
        <x:f>M290+M293+M295+M298+M303+M309+M313+M321+M317+M318+M322+M323+M325+M326+M327+M328+M332+M333+M335+M336+M341+M329</x:f>
        <x:v>915581146</x:v>
      </x:c>
      <x:c r="N289" s="447"/>
      <x:c r="O289" s="447"/>
      <x:c r="P289" s="447"/>
      <x:c r="R289" s="541">
        <x:f t="shared" ref="R289:X289" si="58">SUM(R290:R341)</x:f>
        <x:v>824863990</x:v>
      </x:c>
      <x:c r="S289" s="541">
        <x:f t="shared" si="58"/>
        <x:v>12470000</x:v>
      </x:c>
      <x:c r="T289" s="541">
        <x:f t="shared" si="58"/>
        <x:v>1469000</x:v>
      </x:c>
      <x:c r="U289" s="541">
        <x:f t="shared" si="58"/>
        <x:v>5500000</x:v>
      </x:c>
      <x:c r="V289" s="541">
        <x:f t="shared" si="58"/>
        <x:v>10456000</x:v>
      </x:c>
      <x:c r="W289" s="541">
        <x:f t="shared" si="58"/>
        <x:v>60822156</x:v>
      </x:c>
      <x:c r="X289" s="541">
        <x:f t="shared" si="58"/>
        <x:v>0</x:v>
      </x:c>
    </x:row>
    <x:row r="290" spans="1:24" s="543" customFormat="1" ht="21" customHeight="1">
      <x:c r="A290" s="390"/>
      <x:c r="B290" s="390"/>
      <x:c r="C290" s="391"/>
      <x:c r="D290" s="791"/>
      <x:c r="E290" s="791"/>
      <x:c r="F290" s="390"/>
      <x:c r="G290" s="1062" t="s">
        <x:v>244</x:v>
      </x:c>
      <x:c r="H290" s="649">
        <x:f>SUM(H291:H292)</x:f>
        <x:v>805356990</x:v>
      </x:c>
      <x:c r="I290" s="759"/>
      <x:c r="J290" s="759"/>
      <x:c r="K290" s="594"/>
      <x:c r="L290" s="577"/>
      <x:c r="M290" s="753">
        <x:f>H290</x:f>
        <x:v>805356990</x:v>
      </x:c>
      <x:c r="N290" s="447"/>
      <x:c r="O290" s="447"/>
      <x:c r="P290" s="447"/>
      <x:c r="R290" s="541">
        <x:f t="shared" si="30"/>
        <x:v>0</x:v>
      </x:c>
      <x:c r="S290" s="541">
        <x:f>IF($L290="법인전입금",$M290,0)</x:f>
        <x:v>0</x:v>
      </x:c>
      <x:c r="T290" s="541">
        <x:f t="shared" si="11"/>
        <x:v>0</x:v>
      </x:c>
      <x:c r="U290" s="541">
        <x:f t="shared" ref="U290:U303" si="59">IF($L290="지정후원금",$M290,0)</x:f>
        <x:v>0</x:v>
      </x:c>
      <x:c r="V290" s="541">
        <x:f t="shared" si="53"/>
        <x:v>0</x:v>
      </x:c>
      <x:c r="W290" s="541">
        <x:f t="shared" ref="W290:W303" si="60">IF(OR($L290="수익사업"),$M290,0)</x:f>
        <x:v>0</x:v>
      </x:c>
      <x:c r="X290" s="543">
        <x:f t="shared" ref="X290:X303" si="61">IF(OR($L290="잡수입"),$M290,0)</x:f>
        <x:v>0</x:v>
      </x:c>
    </x:row>
    <x:row r="291" spans="1:24" s="543" customFormat="1" ht="101.34999999999999431566">
      <x:c r="A291" s="390"/>
      <x:c r="B291" s="390"/>
      <x:c r="C291" s="391"/>
      <x:c r="D291" s="791">
        <x:v>238270930</x:v>
      </x:c>
      <x:c r="E291" s="791">
        <x:f>M291</x:f>
        <x:v>238270930</x:v>
      </x:c>
      <x:c r="F291" s="469">
        <x:f>E291-D291</x:f>
        <x:v>0</x:v>
      </x:c>
      <x:c r="G291" s="1063" t="s">
        <x:v>11</x:v>
      </x:c>
      <x:c r="H291" s="640">
        <x:v>238270930</x:v>
      </x:c>
      <x:c r="I291" s="560">
        <x:v>1</x:v>
      </x:c>
      <x:c r="J291" s="551" t="s">
        <x:v>362</x:v>
      </x:c>
      <x:c r="K291" s="1064" t="s">
        <x:v>630</x:v>
      </x:c>
      <x:c r="L291" s="627" t="s">
        <x:v>49</x:v>
      </x:c>
      <x:c r="M291" s="516">
        <x:f t="shared" ref="M291:M292" si="62">I291*H291</x:f>
        <x:v>238270930</x:v>
      </x:c>
      <x:c r="N291" s="352"/>
      <x:c r="O291" s="352"/>
      <x:c r="P291" s="352"/>
      <x:c r="R291" s="541">
        <x:f t="shared" si="30"/>
        <x:v>238270930</x:v>
      </x:c>
      <x:c r="S291" s="541">
        <x:f t="shared" si="56"/>
        <x:v>0</x:v>
      </x:c>
      <x:c r="T291" s="541">
        <x:f t="shared" si="11"/>
        <x:v>0</x:v>
      </x:c>
      <x:c r="U291" s="541"/>
      <x:c r="V291" s="541">
        <x:f t="shared" si="53"/>
        <x:v>0</x:v>
      </x:c>
      <x:c r="W291" s="541">
        <x:f t="shared" si="60"/>
        <x:v>0</x:v>
      </x:c>
      <x:c r="X291" s="543">
        <x:f t="shared" si="61"/>
        <x:v>0</x:v>
      </x:c>
    </x:row>
    <x:row r="292" spans="1:24" s="543" customFormat="1" ht="101.34999999999999431566">
      <x:c r="A292" s="390"/>
      <x:c r="B292" s="390"/>
      <x:c r="C292" s="391"/>
      <x:c r="D292" s="791">
        <x:v>634698460</x:v>
      </x:c>
      <x:c r="E292" s="791">
        <x:f>M292</x:f>
        <x:v>567086060</x:v>
      </x:c>
      <x:c r="F292" s="469">
        <x:f>E292-D292</x:f>
        <x:v>-67612400</x:v>
      </x:c>
      <x:c r="G292" s="1065" t="s">
        <x:v>37</x:v>
      </x:c>
      <x:c r="H292" s="642">
        <x:v>567086060</x:v>
      </x:c>
      <x:c r="I292" s="561">
        <x:v>1</x:v>
      </x:c>
      <x:c r="J292" s="610" t="s">
        <x:v>362</x:v>
      </x:c>
      <x:c r="K292" s="1066" t="s">
        <x:v>629</x:v>
      </x:c>
      <x:c r="L292" s="624" t="s">
        <x:v>49</x:v>
      </x:c>
      <x:c r="M292" s="516">
        <x:f t="shared" si="62"/>
        <x:v>567086060</x:v>
      </x:c>
      <x:c r="N292" s="352"/>
      <x:c r="O292" s="352"/>
      <x:c r="P292" s="352"/>
      <x:c r="R292" s="541">
        <x:f t="shared" si="30"/>
        <x:v>567086060</x:v>
      </x:c>
      <x:c r="S292" s="541">
        <x:f>IF($L292="법인전입금",$M292,0)</x:f>
        <x:v>0</x:v>
      </x:c>
      <x:c r="T292" s="541">
        <x:f t="shared" si="11"/>
        <x:v>0</x:v>
      </x:c>
      <x:c r="U292" s="541">
        <x:f t="shared" si="59"/>
        <x:v>0</x:v>
      </x:c>
      <x:c r="V292" s="541">
        <x:f t="shared" si="53"/>
        <x:v>0</x:v>
      </x:c>
      <x:c r="W292" s="541">
        <x:f t="shared" si="60"/>
        <x:v>0</x:v>
      </x:c>
      <x:c r="X292" s="543">
        <x:f t="shared" si="61"/>
        <x:v>0</x:v>
      </x:c>
    </x:row>
    <x:row r="293" spans="1:23" s="543" customFormat="1" ht="21" customHeight="1">
      <x:c r="A293" s="390"/>
      <x:c r="B293" s="390"/>
      <x:c r="C293" s="391"/>
      <x:c r="D293" s="791">
        <x:v>850000</x:v>
      </x:c>
      <x:c r="E293" s="791">
        <x:v>600000</x:v>
      </x:c>
      <x:c r="F293" s="469">
        <x:f>E293-D293</x:f>
        <x:v>-250000</x:v>
      </x:c>
      <x:c r="G293" s="1067" t="s">
        <x:v>191</x:v>
      </x:c>
      <x:c r="H293" s="653">
        <x:f>M294</x:f>
        <x:v>600000</x:v>
      </x:c>
      <x:c r="I293" s="586"/>
      <x:c r="J293" s="662"/>
      <x:c r="K293" s="584"/>
      <x:c r="L293" s="621"/>
      <x:c r="M293" s="876">
        <x:f>H293</x:f>
        <x:v>600000</x:v>
      </x:c>
      <x:c r="N293" s="777"/>
      <x:c r="O293" s="777"/>
      <x:c r="P293" s="777"/>
      <x:c r="R293" s="541"/>
      <x:c r="S293" s="541"/>
      <x:c r="T293" s="541"/>
      <x:c r="U293" s="541"/>
      <x:c r="V293" s="541"/>
      <x:c r="W293" s="541"/>
    </x:row>
    <x:row r="294" spans="1:24" s="543" customFormat="1" ht="56.29999999999999715783">
      <x:c r="A294" s="390"/>
      <x:c r="B294" s="390"/>
      <x:c r="C294" s="391"/>
      <x:c r="D294" s="791"/>
      <x:c r="E294" s="791"/>
      <x:c r="F294" s="469">
        <x:f>E294-D294</x:f>
        <x:v>0</x:v>
      </x:c>
      <x:c r="G294" s="1068" t="s">
        <x:v>192</x:v>
      </x:c>
      <x:c r="H294" s="648">
        <x:v>300000</x:v>
      </x:c>
      <x:c r="I294" s="578">
        <x:v>2</x:v>
      </x:c>
      <x:c r="J294" s="551" t="s">
        <x:v>362</x:v>
      </x:c>
      <x:c r="K294" s="1069" t="s">
        <x:v>297</x:v>
      </x:c>
      <x:c r="L294" s="627" t="s">
        <x:v>32</x:v>
      </x:c>
      <x:c r="M294" s="516">
        <x:f>I294*H294</x:f>
        <x:v>600000</x:v>
      </x:c>
      <x:c r="N294" s="777"/>
      <x:c r="O294" s="777"/>
      <x:c r="P294" s="777"/>
      <x:c r="R294" s="541">
        <x:f t="shared" si="30"/>
        <x:v>0</x:v>
      </x:c>
      <x:c r="S294" s="541">
        <x:f>IF($L294="법인전입금",$M294,0)</x:f>
        <x:v>600000</x:v>
      </x:c>
      <x:c r="T294" s="541">
        <x:f t="shared" si="11"/>
        <x:v>0</x:v>
      </x:c>
      <x:c r="U294" s="541">
        <x:f t="shared" si="59"/>
        <x:v>0</x:v>
      </x:c>
      <x:c r="V294" s="541">
        <x:f t="shared" si="53"/>
        <x:v>0</x:v>
      </x:c>
      <x:c r="W294" s="541">
        <x:f t="shared" si="60"/>
        <x:v>0</x:v>
      </x:c>
      <x:c r="X294" s="543">
        <x:f t="shared" si="61"/>
        <x:v>0</x:v>
      </x:c>
    </x:row>
    <x:row r="295" spans="1:23" s="543" customFormat="1" ht="21" customHeight="1">
      <x:c r="A295" s="390"/>
      <x:c r="B295" s="390"/>
      <x:c r="C295" s="391"/>
      <x:c r="D295" s="791">
        <x:v>3244000</x:v>
      </x:c>
      <x:c r="E295" s="791">
        <x:f>M295</x:f>
        <x:v>5186000</x:v>
      </x:c>
      <x:c r="F295" s="469">
        <x:f>E295-D295</x:f>
        <x:v>1942000</x:v>
      </x:c>
      <x:c r="G295" s="1070" t="s">
        <x:v>407</x:v>
      </x:c>
      <x:c r="H295" s="653">
        <x:f>SUM(H296:H297)</x:f>
        <x:v>5186000</x:v>
      </x:c>
      <x:c r="I295" s="583"/>
      <x:c r="J295" s="662"/>
      <x:c r="K295" s="583"/>
      <x:c r="L295" s="1071"/>
      <x:c r="M295" s="876">
        <x:f>H295</x:f>
        <x:v>5186000</x:v>
      </x:c>
      <x:c r="N295" s="777"/>
      <x:c r="O295" s="777"/>
      <x:c r="P295" s="777"/>
      <x:c r="R295" s="541"/>
      <x:c r="S295" s="541"/>
      <x:c r="T295" s="541"/>
      <x:c r="U295" s="541"/>
      <x:c r="V295" s="541"/>
      <x:c r="W295" s="541"/>
    </x:row>
    <x:row r="296" spans="1:24" s="543" customFormat="1" ht="35.25" customHeight="1">
      <x:c r="A296" s="390"/>
      <x:c r="B296" s="390"/>
      <x:c r="C296" s="391"/>
      <x:c r="D296" s="791"/>
      <x:c r="E296" s="791"/>
      <x:c r="F296" s="469"/>
      <x:c r="G296" s="1072" t="s">
        <x:v>374</x:v>
      </x:c>
      <x:c r="H296" s="640">
        <x:v>3600000</x:v>
      </x:c>
      <x:c r="I296" s="560">
        <x:v>1</x:v>
      </x:c>
      <x:c r="J296" s="551" t="s">
        <x:v>362</x:v>
      </x:c>
      <x:c r="K296" s="560" t="s">
        <x:v>435</x:v>
      </x:c>
      <x:c r="L296" s="891" t="s">
        <x:v>49</x:v>
      </x:c>
      <x:c r="M296" s="601">
        <x:f>H296*I296</x:f>
        <x:v>3600000</x:v>
      </x:c>
      <x:c r="N296" s="777"/>
      <x:c r="O296" s="777"/>
      <x:c r="P296" s="777"/>
      <x:c r="R296" s="541">
        <x:f t="shared" si="30"/>
        <x:v>3600000</x:v>
      </x:c>
      <x:c r="S296" s="541">
        <x:f t="shared" ref="S296:S303" si="63">IF($L296="법인전입금",$H296,0)</x:f>
        <x:v>0</x:v>
      </x:c>
      <x:c r="T296" s="541">
        <x:f t="shared" si="11"/>
        <x:v>0</x:v>
      </x:c>
      <x:c r="U296" s="541">
        <x:f t="shared" si="59"/>
        <x:v>0</x:v>
      </x:c>
      <x:c r="V296" s="541">
        <x:f t="shared" si="53"/>
        <x:v>0</x:v>
      </x:c>
      <x:c r="W296" s="541">
        <x:f t="shared" si="60"/>
        <x:v>0</x:v>
      </x:c>
      <x:c r="X296" s="543">
        <x:f t="shared" si="61"/>
        <x:v>0</x:v>
      </x:c>
    </x:row>
    <x:row r="297" spans="1:24" s="543" customFormat="1">
      <x:c r="A297" s="390"/>
      <x:c r="B297" s="390"/>
      <x:c r="C297" s="391"/>
      <x:c r="D297" s="791"/>
      <x:c r="E297" s="791"/>
      <x:c r="F297" s="469"/>
      <x:c r="G297" s="579" t="s">
        <x:v>338</x:v>
      </x:c>
      <x:c r="H297" s="640">
        <x:v>1586000</x:v>
      </x:c>
      <x:c r="I297" s="560">
        <x:v>1</x:v>
      </x:c>
      <x:c r="J297" s="549" t="s">
        <x:v>362</x:v>
      </x:c>
      <x:c r="K297" s="560"/>
      <x:c r="L297" s="891" t="s">
        <x:v>49</x:v>
      </x:c>
      <x:c r="M297" s="601">
        <x:f>H297*I297</x:f>
        <x:v>1586000</x:v>
      </x:c>
      <x:c r="N297" s="777"/>
      <x:c r="O297" s="777"/>
      <x:c r="P297" s="777"/>
      <x:c r="R297" s="541">
        <x:f t="shared" si="30"/>
        <x:v>1586000</x:v>
      </x:c>
      <x:c r="S297" s="541">
        <x:f t="shared" si="63"/>
        <x:v>0</x:v>
      </x:c>
      <x:c r="T297" s="541">
        <x:f t="shared" si="11"/>
        <x:v>0</x:v>
      </x:c>
      <x:c r="U297" s="541">
        <x:f t="shared" si="59"/>
        <x:v>0</x:v>
      </x:c>
      <x:c r="V297" s="541">
        <x:f t="shared" si="53"/>
        <x:v>0</x:v>
      </x:c>
      <x:c r="W297" s="541">
        <x:f t="shared" si="60"/>
        <x:v>0</x:v>
      </x:c>
      <x:c r="X297" s="543">
        <x:f t="shared" si="61"/>
        <x:v>0</x:v>
      </x:c>
    </x:row>
    <x:row r="298" spans="1:24" s="543" customFormat="1" ht="21" customHeight="1">
      <x:c r="A298" s="390"/>
      <x:c r="B298" s="390"/>
      <x:c r="C298" s="391"/>
      <x:c r="D298" s="791">
        <x:v>3575400</x:v>
      </x:c>
      <x:c r="E298" s="791">
        <x:f>M298</x:f>
        <x:v>4881000</x:v>
      </x:c>
      <x:c r="F298" s="469">
        <x:f>E298-D298</x:f>
        <x:v>1305600</x:v>
      </x:c>
      <x:c r="G298" s="1070" t="s">
        <x:v>261</x:v>
      </x:c>
      <x:c r="H298" s="653">
        <x:f>SUM(M299:M302)</x:f>
        <x:v>4881000</x:v>
      </x:c>
      <x:c r="I298" s="583"/>
      <x:c r="J298" s="662"/>
      <x:c r="K298" s="583"/>
      <x:c r="L298" s="1071"/>
      <x:c r="M298" s="876">
        <x:f>H298</x:f>
        <x:v>4881000</x:v>
      </x:c>
      <x:c r="N298" s="777"/>
      <x:c r="O298" s="777"/>
      <x:c r="P298" s="777"/>
      <x:c r="R298" s="541">
        <x:f t="shared" si="30"/>
        <x:v>0</x:v>
      </x:c>
      <x:c r="S298" s="541">
        <x:f t="shared" si="63"/>
        <x:v>0</x:v>
      </x:c>
      <x:c r="T298" s="541">
        <x:f t="shared" si="11"/>
        <x:v>0</x:v>
      </x:c>
      <x:c r="U298" s="541">
        <x:f t="shared" si="59"/>
        <x:v>0</x:v>
      </x:c>
      <x:c r="V298" s="541">
        <x:f t="shared" si="53"/>
        <x:v>0</x:v>
      </x:c>
      <x:c r="W298" s="541">
        <x:f t="shared" si="60"/>
        <x:v>0</x:v>
      </x:c>
      <x:c r="X298" s="543">
        <x:f t="shared" si="61"/>
        <x:v>0</x:v>
      </x:c>
    </x:row>
    <x:row r="299" spans="1:24" s="543" customFormat="1" ht="67.59999999999999431566">
      <x:c r="A299" s="390"/>
      <x:c r="B299" s="390"/>
      <x:c r="C299" s="391"/>
      <x:c r="D299" s="791"/>
      <x:c r="E299" s="791"/>
      <x:c r="F299" s="469"/>
      <x:c r="G299" s="1072" t="s">
        <x:v>226</x:v>
      </x:c>
      <x:c r="H299" s="640">
        <x:v>2640000</x:v>
      </x:c>
      <x:c r="I299" s="560">
        <x:v>1</x:v>
      </x:c>
      <x:c r="J299" s="551" t="s">
        <x:v>362</x:v>
      </x:c>
      <x:c r="K299" s="560" t="s">
        <x:v>430</x:v>
      </x:c>
      <x:c r="L299" s="891" t="s">
        <x:v>49</x:v>
      </x:c>
      <x:c r="M299" s="601">
        <x:f>H299*I299</x:f>
        <x:v>2640000</x:v>
      </x:c>
      <x:c r="N299" s="777"/>
      <x:c r="O299" s="777"/>
      <x:c r="P299" s="777"/>
      <x:c r="R299" s="541">
        <x:f t="shared" si="30"/>
        <x:v>2640000</x:v>
      </x:c>
      <x:c r="S299" s="541">
        <x:f t="shared" si="63"/>
        <x:v>0</x:v>
      </x:c>
      <x:c r="T299" s="541">
        <x:f t="shared" si="11"/>
        <x:v>0</x:v>
      </x:c>
      <x:c r="U299" s="541">
        <x:f t="shared" si="59"/>
        <x:v>0</x:v>
      </x:c>
      <x:c r="V299" s="541">
        <x:f t="shared" si="53"/>
        <x:v>0</x:v>
      </x:c>
      <x:c r="W299" s="541">
        <x:f t="shared" si="60"/>
        <x:v>0</x:v>
      </x:c>
      <x:c r="X299" s="543">
        <x:f t="shared" si="61"/>
        <x:v>0</x:v>
      </x:c>
    </x:row>
    <x:row r="300" spans="1:23" s="543" customFormat="1" ht="56.29999999999999715783">
      <x:c r="A300" s="390"/>
      <x:c r="B300" s="390"/>
      <x:c r="C300" s="391"/>
      <x:c r="D300" s="791"/>
      <x:c r="E300" s="791"/>
      <x:c r="F300" s="469"/>
      <x:c r="G300" s="1073" t="s">
        <x:v>583</x:v>
      </x:c>
      <x:c r="H300" s="640">
        <x:v>825000</x:v>
      </x:c>
      <x:c r="I300" s="560">
        <x:v>1</x:v>
      </x:c>
      <x:c r="J300" s="551" t="s">
        <x:v>362</x:v>
      </x:c>
      <x:c r="K300" s="560" t="s">
        <x:v>5</x:v>
      </x:c>
      <x:c r="L300" s="891" t="s">
        <x:v>49</x:v>
      </x:c>
      <x:c r="M300" s="601">
        <x:f>H300*I300</x:f>
        <x:v>825000</x:v>
      </x:c>
      <x:c r="N300" s="777"/>
      <x:c r="O300" s="777"/>
      <x:c r="P300" s="777"/>
      <x:c r="R300" s="541">
        <x:f t="shared" si="30"/>
        <x:v>825000</x:v>
      </x:c>
      <x:c r="S300" s="541"/>
      <x:c r="T300" s="541"/>
      <x:c r="U300" s="541"/>
      <x:c r="V300" s="541"/>
      <x:c r="W300" s="541"/>
    </x:row>
    <x:row r="301" spans="1:23" s="543" customFormat="1" ht="45.04999999999999715783">
      <x:c r="A301" s="390"/>
      <x:c r="B301" s="390"/>
      <x:c r="C301" s="391"/>
      <x:c r="D301" s="791"/>
      <x:c r="E301" s="791"/>
      <x:c r="F301" s="469"/>
      <x:c r="G301" s="1073" t="s">
        <x:v>242</x:v>
      </x:c>
      <x:c r="H301" s="640">
        <x:v>853000</x:v>
      </x:c>
      <x:c r="I301" s="560">
        <x:v>1</x:v>
      </x:c>
      <x:c r="J301" s="551" t="s">
        <x:v>362</x:v>
      </x:c>
      <x:c r="K301" s="560" t="s">
        <x:v>1</x:v>
      </x:c>
      <x:c r="L301" s="891" t="s">
        <x:v>49</x:v>
      </x:c>
      <x:c r="M301" s="601">
        <x:f>H301*I301</x:f>
        <x:v>853000</x:v>
      </x:c>
      <x:c r="N301" s="777"/>
      <x:c r="O301" s="777"/>
      <x:c r="P301" s="777"/>
      <x:c r="R301" s="541">
        <x:f t="shared" si="30"/>
        <x:v>853000</x:v>
      </x:c>
      <x:c r="S301" s="541"/>
      <x:c r="T301" s="541"/>
      <x:c r="U301" s="541"/>
      <x:c r="V301" s="541"/>
      <x:c r="W301" s="541"/>
    </x:row>
    <x:row r="302" spans="1:23" s="543" customFormat="1" ht="56.29999999999999715783">
      <x:c r="A302" s="390"/>
      <x:c r="B302" s="390"/>
      <x:c r="C302" s="391"/>
      <x:c r="D302" s="791"/>
      <x:c r="E302" s="791"/>
      <x:c r="F302" s="469"/>
      <x:c r="G302" s="1073" t="s">
        <x:v>343</x:v>
      </x:c>
      <x:c r="H302" s="640">
        <x:v>563000</x:v>
      </x:c>
      <x:c r="I302" s="560">
        <x:v>1</x:v>
      </x:c>
      <x:c r="J302" s="551" t="s">
        <x:v>362</x:v>
      </x:c>
      <x:c r="K302" s="560" t="s">
        <x:v>432</x:v>
      </x:c>
      <x:c r="L302" s="891" t="s">
        <x:v>49</x:v>
      </x:c>
      <x:c r="M302" s="601">
        <x:f>H302*I302</x:f>
        <x:v>563000</x:v>
      </x:c>
      <x:c r="N302" s="777"/>
      <x:c r="O302" s="777"/>
      <x:c r="P302" s="777"/>
      <x:c r="R302" s="541">
        <x:f t="shared" si="30"/>
        <x:v>563000</x:v>
      </x:c>
      <x:c r="S302" s="541"/>
      <x:c r="T302" s="541"/>
      <x:c r="U302" s="541"/>
      <x:c r="V302" s="541"/>
      <x:c r="W302" s="541"/>
    </x:row>
    <x:row r="303" spans="1:24" s="543" customFormat="1" ht="21" customHeight="1">
      <x:c r="A303" s="390"/>
      <x:c r="B303" s="390"/>
      <x:c r="C303" s="391"/>
      <x:c r="D303" s="791">
        <x:v>4350000</x:v>
      </x:c>
      <x:c r="E303" s="791">
        <x:f>M303</x:f>
        <x:v>4280000</x:v>
      </x:c>
      <x:c r="F303" s="469">
        <x:f>E303-D303</x:f>
        <x:v>-70000</x:v>
      </x:c>
      <x:c r="G303" s="1074" t="s">
        <x:v>132</x:v>
      </x:c>
      <x:c r="H303" s="653">
        <x:f>SUM(H304:H308)</x:f>
        <x:v>4280000</x:v>
      </x:c>
      <x:c r="I303" s="583"/>
      <x:c r="J303" s="583"/>
      <x:c r="K303" s="583"/>
      <x:c r="L303" s="1071"/>
      <x:c r="M303" s="876">
        <x:f>H303</x:f>
        <x:v>4280000</x:v>
      </x:c>
      <x:c r="N303" s="777"/>
      <x:c r="O303" s="777"/>
      <x:c r="P303" s="777"/>
      <x:c r="R303" s="541">
        <x:f t="shared" si="30"/>
        <x:v>0</x:v>
      </x:c>
      <x:c r="S303" s="541">
        <x:f t="shared" si="63"/>
        <x:v>0</x:v>
      </x:c>
      <x:c r="T303" s="541">
        <x:f t="shared" si="11"/>
        <x:v>0</x:v>
      </x:c>
      <x:c r="U303" s="541">
        <x:f t="shared" si="59"/>
        <x:v>0</x:v>
      </x:c>
      <x:c r="V303" s="541">
        <x:f t="shared" si="53"/>
        <x:v>0</x:v>
      </x:c>
      <x:c r="W303" s="541">
        <x:f t="shared" si="60"/>
        <x:v>0</x:v>
      </x:c>
      <x:c r="X303" s="543">
        <x:f t="shared" si="61"/>
        <x:v>0</x:v>
      </x:c>
    </x:row>
    <x:row r="304" spans="1:23" s="543" customFormat="1" ht="45.04999999999999715783">
      <x:c r="A304" s="390"/>
      <x:c r="B304" s="390"/>
      <x:c r="C304" s="391"/>
      <x:c r="D304" s="791"/>
      <x:c r="E304" s="791"/>
      <x:c r="F304" s="469"/>
      <x:c r="G304" s="1072" t="s">
        <x:v>374</x:v>
      </x:c>
      <x:c r="H304" s="640">
        <x:v>1500000</x:v>
      </x:c>
      <x:c r="I304" s="560">
        <x:v>1</x:v>
      </x:c>
      <x:c r="J304" s="551" t="s">
        <x:v>362</x:v>
      </x:c>
      <x:c r="K304" s="560" t="s">
        <x:v>628</x:v>
      </x:c>
      <x:c r="L304" s="1078" t="s">
        <x:v>49</x:v>
      </x:c>
      <x:c r="M304" s="501">
        <x:f>H304*I304</x:f>
        <x:v>1500000</x:v>
      </x:c>
      <x:c r="N304" s="777"/>
      <x:c r="O304" s="777"/>
      <x:c r="P304" s="777"/>
      <x:c r="R304" s="541">
        <x:f t="shared" si="30"/>
        <x:v>1500000</x:v>
      </x:c>
      <x:c r="S304" s="541"/>
      <x:c r="T304" s="541"/>
      <x:c r="U304" s="541"/>
      <x:c r="V304" s="541"/>
      <x:c r="W304" s="541"/>
    </x:row>
    <x:row r="305" spans="1:23" s="543" customFormat="1" ht="22.55000000000000071054">
      <x:c r="A305" s="390"/>
      <x:c r="B305" s="390"/>
      <x:c r="C305" s="391"/>
      <x:c r="D305" s="791"/>
      <x:c r="E305" s="791"/>
      <x:c r="F305" s="469"/>
      <x:c r="G305" s="1073" t="s">
        <x:v>559</x:v>
      </x:c>
      <x:c r="H305" s="640">
        <x:v>1020000</x:v>
      </x:c>
      <x:c r="I305" s="560">
        <x:v>1</x:v>
      </x:c>
      <x:c r="J305" s="551" t="s">
        <x:v>362</x:v>
      </x:c>
      <x:c r="K305" s="560" t="s">
        <x:v>433</x:v>
      </x:c>
      <x:c r="L305" s="1078" t="s">
        <x:v>49</x:v>
      </x:c>
      <x:c r="M305" s="501">
        <x:f>H305*I305</x:f>
        <x:v>1020000</x:v>
      </x:c>
      <x:c r="N305" s="777"/>
      <x:c r="O305" s="777"/>
      <x:c r="P305" s="777"/>
      <x:c r="R305" s="541">
        <x:f t="shared" si="30"/>
        <x:v>1020000</x:v>
      </x:c>
      <x:c r="S305" s="541"/>
      <x:c r="T305" s="541"/>
      <x:c r="U305" s="541"/>
      <x:c r="V305" s="541"/>
      <x:c r="W305" s="541"/>
    </x:row>
    <x:row r="306" spans="1:23" s="543" customFormat="1" ht="22.55000000000000071054">
      <x:c r="A306" s="390"/>
      <x:c r="B306" s="390"/>
      <x:c r="C306" s="391"/>
      <x:c r="D306" s="791"/>
      <x:c r="E306" s="791"/>
      <x:c r="F306" s="469"/>
      <x:c r="G306" s="1073" t="s">
        <x:v>356</x:v>
      </x:c>
      <x:c r="H306" s="640">
        <x:v>540000</x:v>
      </x:c>
      <x:c r="I306" s="560">
        <x:v>1</x:v>
      </x:c>
      <x:c r="J306" s="551" t="s">
        <x:v>362</x:v>
      </x:c>
      <x:c r="K306" s="560" t="s">
        <x:v>706</x:v>
      </x:c>
      <x:c r="L306" s="1078" t="s">
        <x:v>49</x:v>
      </x:c>
      <x:c r="M306" s="501">
        <x:f>H306*I306</x:f>
        <x:v>540000</x:v>
      </x:c>
      <x:c r="N306" s="777"/>
      <x:c r="O306" s="777"/>
      <x:c r="P306" s="777"/>
      <x:c r="R306" s="541">
        <x:f t="shared" si="30"/>
        <x:v>540000</x:v>
      </x:c>
      <x:c r="S306" s="541"/>
      <x:c r="T306" s="541"/>
      <x:c r="U306" s="541"/>
      <x:c r="V306" s="541"/>
      <x:c r="W306" s="541"/>
    </x:row>
    <x:row r="307" spans="1:23" s="543" customFormat="1" ht="22.55000000000000071054">
      <x:c r="A307" s="390"/>
      <x:c r="B307" s="390"/>
      <x:c r="C307" s="391"/>
      <x:c r="D307" s="791"/>
      <x:c r="E307" s="791"/>
      <x:c r="F307" s="469"/>
      <x:c r="G307" s="1073" t="s">
        <x:v>526</x:v>
      </x:c>
      <x:c r="H307" s="640">
        <x:v>1050000</x:v>
      </x:c>
      <x:c r="I307" s="560">
        <x:v>1</x:v>
      </x:c>
      <x:c r="J307" s="551" t="s">
        <x:v>362</x:v>
      </x:c>
      <x:c r="K307" s="560" t="s">
        <x:v>667</x:v>
      </x:c>
      <x:c r="L307" s="1078" t="s">
        <x:v>49</x:v>
      </x:c>
      <x:c r="M307" s="501">
        <x:f>H307*I307</x:f>
        <x:v>1050000</x:v>
      </x:c>
      <x:c r="N307" s="777"/>
      <x:c r="O307" s="777"/>
      <x:c r="P307" s="777"/>
      <x:c r="R307" s="541">
        <x:f t="shared" si="30"/>
        <x:v>1050000</x:v>
      </x:c>
      <x:c r="S307" s="541"/>
      <x:c r="T307" s="541"/>
      <x:c r="U307" s="541"/>
      <x:c r="V307" s="541"/>
      <x:c r="W307" s="541"/>
    </x:row>
    <x:row r="308" spans="1:23" s="543" customFormat="1" ht="22.55000000000000071054">
      <x:c r="A308" s="390"/>
      <x:c r="B308" s="390"/>
      <x:c r="C308" s="391"/>
      <x:c r="D308" s="791"/>
      <x:c r="E308" s="791"/>
      <x:c r="F308" s="469"/>
      <x:c r="G308" s="1087" t="s">
        <x:v>359</x:v>
      </x:c>
      <x:c r="H308" s="829">
        <x:v>170000</x:v>
      </x:c>
      <x:c r="I308" s="830">
        <x:v>1</x:v>
      </x:c>
      <x:c r="J308" s="664" t="s">
        <x:v>362</x:v>
      </x:c>
      <x:c r="K308" s="830" t="s">
        <x:v>437</x:v>
      </x:c>
      <x:c r="L308" s="1079" t="s">
        <x:v>49</x:v>
      </x:c>
      <x:c r="M308" s="910">
        <x:f>H308*I308</x:f>
        <x:v>170000</x:v>
      </x:c>
      <x:c r="N308" s="777"/>
      <x:c r="O308" s="777"/>
      <x:c r="P308" s="777"/>
      <x:c r="R308" s="541">
        <x:f t="shared" si="30"/>
        <x:v>170000</x:v>
      </x:c>
      <x:c r="S308" s="541"/>
      <x:c r="T308" s="541"/>
      <x:c r="U308" s="541"/>
      <x:c r="V308" s="541"/>
      <x:c r="W308" s="541"/>
    </x:row>
    <x:row r="309" spans="1:24" s="543" customFormat="1" ht="21" customHeight="1">
      <x:c r="A309" s="390"/>
      <x:c r="B309" s="390"/>
      <x:c r="C309" s="391"/>
      <x:c r="D309" s="791">
        <x:v>2880000</x:v>
      </x:c>
      <x:c r="E309" s="791">
        <x:f>M309</x:f>
        <x:v>3240000</x:v>
      </x:c>
      <x:c r="F309" s="469">
        <x:f>E309-D309</x:f>
        <x:v>360000</x:v>
      </x:c>
      <x:c r="G309" s="1076" t="s">
        <x:v>285</x:v>
      </x:c>
      <x:c r="H309" s="645">
        <x:f>SUM(M310:M312)</x:f>
        <x:v>3240000</x:v>
      </x:c>
      <x:c r="I309" s="560"/>
      <x:c r="J309" s="551"/>
      <x:c r="K309" s="578"/>
      <x:c r="L309" s="765"/>
      <x:c r="M309" s="798">
        <x:f>H309</x:f>
        <x:v>3240000</x:v>
      </x:c>
      <x:c r="N309" s="447"/>
      <x:c r="O309" s="447"/>
      <x:c r="P309" s="447"/>
      <x:c r="R309" s="541">
        <x:f t="shared" si="30"/>
        <x:v>0</x:v>
      </x:c>
      <x:c r="S309" s="541">
        <x:f t="shared" ref="S309:S335" si="64">IF($L309="법인전입금",$H309,0)</x:f>
        <x:v>0</x:v>
      </x:c>
      <x:c r="T309" s="541">
        <x:f t="shared" si="11"/>
        <x:v>0</x:v>
      </x:c>
      <x:c r="U309" s="541">
        <x:f t="shared" ref="U309:U335" si="65">IF($L309="지정후원금",$M309,0)</x:f>
        <x:v>0</x:v>
      </x:c>
      <x:c r="V309" s="541">
        <x:f t="shared" si="53"/>
        <x:v>0</x:v>
      </x:c>
      <x:c r="W309" s="541">
        <x:f t="shared" ref="W309:W335" si="66">IF(OR($L309="수익사업"),$M309,0)</x:f>
        <x:v>0</x:v>
      </x:c>
      <x:c r="X309" s="543">
        <x:f t="shared" ref="X309:X335" si="67">IF(OR($L309="잡수입"),$M309,0)</x:f>
        <x:v>0</x:v>
      </x:c>
    </x:row>
    <x:row r="310" spans="1:23" s="543" customFormat="1" ht="28.5" customHeight="1">
      <x:c r="A310" s="390"/>
      <x:c r="B310" s="390"/>
      <x:c r="C310" s="391"/>
      <x:c r="D310" s="791"/>
      <x:c r="E310" s="791"/>
      <x:c r="F310" s="469"/>
      <x:c r="G310" s="1111" t="s">
        <x:v>388</x:v>
      </x:c>
      <x:c r="H310" s="640">
        <x:v>180000</x:v>
      </x:c>
      <x:c r="I310" s="560">
        <x:v>2</x:v>
      </x:c>
      <x:c r="J310" s="551" t="s">
        <x:v>362</x:v>
      </x:c>
      <x:c r="K310" s="1158" t="s">
        <x:v>737</x:v>
      </x:c>
      <x:c r="L310" s="891" t="s">
        <x:v>49</x:v>
      </x:c>
      <x:c r="M310" s="965">
        <x:f>H310*I310</x:f>
        <x:v>360000</x:v>
      </x:c>
      <x:c r="N310" s="447"/>
      <x:c r="O310" s="447"/>
      <x:c r="P310" s="447"/>
      <x:c r="R310" s="541">
        <x:f t="shared" si="30"/>
        <x:v>360000</x:v>
      </x:c>
      <x:c r="S310" s="541"/>
      <x:c r="T310" s="541"/>
      <x:c r="U310" s="541"/>
      <x:c r="V310" s="541"/>
      <x:c r="W310" s="541"/>
    </x:row>
    <x:row r="311" spans="1:24" s="543" customFormat="1" ht="21" customHeight="1">
      <x:c r="A311" s="390"/>
      <x:c r="B311" s="390"/>
      <x:c r="C311" s="391"/>
      <x:c r="D311" s="791"/>
      <x:c r="E311" s="791"/>
      <x:c r="F311" s="469"/>
      <x:c r="G311" s="1077" t="s">
        <x:v>239</x:v>
      </x:c>
      <x:c r="H311" s="572">
        <x:v>30000</x:v>
      </x:c>
      <x:c r="I311" s="966">
        <x:v>12</x:v>
      </x:c>
      <x:c r="J311" s="967" t="s">
        <x:v>367</x:v>
      </x:c>
      <x:c r="K311" s="1060" t="s">
        <x:v>391</x:v>
      </x:c>
      <x:c r="L311" s="1078" t="s">
        <x:v>49</x:v>
      </x:c>
      <x:c r="M311" s="965">
        <x:f>H311*I311</x:f>
        <x:v>360000</x:v>
      </x:c>
      <x:c r="N311" s="447"/>
      <x:c r="O311" s="447"/>
      <x:c r="P311" s="447"/>
      <x:c r="R311" s="541">
        <x:f t="shared" si="30"/>
        <x:v>360000</x:v>
      </x:c>
      <x:c r="S311" s="541">
        <x:f t="shared" si="64"/>
        <x:v>0</x:v>
      </x:c>
      <x:c r="T311" s="541">
        <x:f t="shared" si="11"/>
        <x:v>0</x:v>
      </x:c>
      <x:c r="U311" s="541">
        <x:f t="shared" si="65"/>
        <x:v>0</x:v>
      </x:c>
      <x:c r="V311" s="541">
        <x:f t="shared" si="53"/>
        <x:v>0</x:v>
      </x:c>
      <x:c r="W311" s="541">
        <x:f t="shared" si="66"/>
        <x:v>0</x:v>
      </x:c>
      <x:c r="X311" s="543">
        <x:f t="shared" si="67"/>
        <x:v>0</x:v>
      </x:c>
    </x:row>
    <x:row r="312" spans="1:24" s="543" customFormat="1" ht="21" customHeight="1">
      <x:c r="A312" s="390"/>
      <x:c r="B312" s="390"/>
      <x:c r="C312" s="391"/>
      <x:c r="D312" s="791"/>
      <x:c r="E312" s="791"/>
      <x:c r="F312" s="469"/>
      <x:c r="G312" s="1077" t="s">
        <x:v>36</x:v>
      </x:c>
      <x:c r="H312" s="587">
        <x:v>210000</x:v>
      </x:c>
      <x:c r="I312" s="963">
        <x:v>12</x:v>
      </x:c>
      <x:c r="J312" s="964" t="s">
        <x:v>367</x:v>
      </x:c>
      <x:c r="K312" s="1061" t="s">
        <x:v>171</x:v>
      </x:c>
      <x:c r="L312" s="1079" t="s">
        <x:v>49</x:v>
      </x:c>
      <x:c r="M312" s="903">
        <x:f>H312*I312</x:f>
        <x:v>2520000</x:v>
      </x:c>
      <x:c r="N312" s="777"/>
      <x:c r="O312" s="777"/>
      <x:c r="P312" s="777"/>
      <x:c r="R312" s="541">
        <x:f t="shared" si="30"/>
        <x:v>2520000</x:v>
      </x:c>
      <x:c r="S312" s="541">
        <x:f t="shared" si="64"/>
        <x:v>0</x:v>
      </x:c>
      <x:c r="T312" s="541">
        <x:f t="shared" si="11"/>
        <x:v>0</x:v>
      </x:c>
      <x:c r="U312" s="541">
        <x:f t="shared" si="65"/>
        <x:v>0</x:v>
      </x:c>
      <x:c r="V312" s="541">
        <x:f t="shared" si="53"/>
        <x:v>0</x:v>
      </x:c>
      <x:c r="W312" s="541">
        <x:f t="shared" si="66"/>
        <x:v>0</x:v>
      </x:c>
      <x:c r="X312" s="543">
        <x:f t="shared" si="67"/>
        <x:v>0</x:v>
      </x:c>
    </x:row>
    <x:row r="313" spans="1:24" s="543" customFormat="1" ht="21" customHeight="1">
      <x:c r="A313" s="390"/>
      <x:c r="B313" s="390"/>
      <x:c r="C313" s="391"/>
      <x:c r="D313" s="791">
        <x:v>4600000</x:v>
      </x:c>
      <x:c r="E313" s="791">
        <x:f>M313</x:f>
        <x:v>0</x:v>
      </x:c>
      <x:c r="F313" s="469">
        <x:f>E313-D313</x:f>
        <x:v>-4600000</x:v>
      </x:c>
      <x:c r="G313" s="1067" t="s">
        <x:v>263</x:v>
      </x:c>
      <x:c r="H313" s="653">
        <x:f>SUM(M314:M316)</x:f>
        <x:v>0</x:v>
      </x:c>
      <x:c r="I313" s="583"/>
      <x:c r="J313" s="662"/>
      <x:c r="K313" s="586"/>
      <x:c r="L313" s="621"/>
      <x:c r="M313" s="876">
        <x:f>H313</x:f>
        <x:v>0</x:v>
      </x:c>
      <x:c r="N313" s="777"/>
      <x:c r="O313" s="777"/>
      <x:c r="P313" s="777"/>
      <x:c r="R313" s="541">
        <x:f t="shared" si="30"/>
        <x:v>0</x:v>
      </x:c>
      <x:c r="S313" s="541">
        <x:f t="shared" si="64"/>
        <x:v>0</x:v>
      </x:c>
      <x:c r="T313" s="541">
        <x:f t="shared" si="11"/>
        <x:v>0</x:v>
      </x:c>
      <x:c r="U313" s="541">
        <x:f t="shared" si="65"/>
        <x:v>0</x:v>
      </x:c>
      <x:c r="V313" s="541">
        <x:f t="shared" si="53"/>
        <x:v>0</x:v>
      </x:c>
      <x:c r="W313" s="541">
        <x:f t="shared" si="66"/>
        <x:v>0</x:v>
      </x:c>
      <x:c r="X313" s="543">
        <x:f t="shared" si="67"/>
        <x:v>0</x:v>
      </x:c>
    </x:row>
    <x:row r="314" spans="1:24" s="543" customFormat="1" ht="32.25" customHeight="1">
      <x:c r="A314" s="390"/>
      <x:c r="B314" s="390"/>
      <x:c r="C314" s="391"/>
      <x:c r="D314" s="791"/>
      <x:c r="E314" s="791"/>
      <x:c r="F314" s="469"/>
      <x:c r="G314" s="1073" t="s">
        <x:v>279</x:v>
      </x:c>
      <x:c r="H314" s="641">
        <x:v>0</x:v>
      </x:c>
      <x:c r="I314" s="550">
        <x:v>1</x:v>
      </x:c>
      <x:c r="J314" s="551" t="s">
        <x:v>370</x:v>
      </x:c>
      <x:c r="K314" s="1326" t="s">
        <x:v>67</x:v>
      </x:c>
      <x:c r="L314" s="627" t="s">
        <x:v>18</x:v>
      </x:c>
      <x:c r="M314" s="601">
        <x:f>H314*I314</x:f>
        <x:v>0</x:v>
      </x:c>
      <x:c r="N314" s="777"/>
      <x:c r="O314" s="777"/>
      <x:c r="P314" s="777"/>
      <x:c r="R314" s="541">
        <x:f t="shared" si="30"/>
        <x:v>0</x:v>
      </x:c>
      <x:c r="S314" s="541">
        <x:f t="shared" si="64"/>
        <x:v>0</x:v>
      </x:c>
      <x:c r="T314" s="541">
        <x:f t="shared" si="11"/>
        <x:v>0</x:v>
      </x:c>
      <x:c r="U314" s="541">
        <x:f t="shared" si="65"/>
        <x:v>0</x:v>
      </x:c>
      <x:c r="V314" s="541">
        <x:f t="shared" si="53"/>
        <x:v>0</x:v>
      </x:c>
      <x:c r="W314" s="541">
        <x:f t="shared" si="66"/>
        <x:v>0</x:v>
      </x:c>
      <x:c r="X314" s="543">
        <x:f t="shared" si="67"/>
        <x:v>0</x:v>
      </x:c>
    </x:row>
    <x:row r="315" spans="1:23" s="543" customFormat="1" ht="32.25" customHeight="1">
      <x:c r="A315" s="390"/>
      <x:c r="B315" s="390"/>
      <x:c r="C315" s="391"/>
      <x:c r="D315" s="791"/>
      <x:c r="E315" s="791"/>
      <x:c r="F315" s="469"/>
      <x:c r="G315" s="1077" t="s">
        <x:v>546</x:v>
      </x:c>
      <x:c r="H315" s="642">
        <x:v>0</x:v>
      </x:c>
      <x:c r="I315" s="561">
        <x:v>2</x:v>
      </x:c>
      <x:c r="J315" s="572" t="s">
        <x:v>370</x:v>
      </x:c>
      <x:c r="K315" s="1320"/>
      <x:c r="L315" s="573" t="s">
        <x:v>18</x:v>
      </x:c>
      <x:c r="M315" s="601">
        <x:f>H315*I315</x:f>
        <x:v>0</x:v>
      </x:c>
      <x:c r="N315" s="777"/>
      <x:c r="O315" s="777"/>
      <x:c r="P315" s="777"/>
      <x:c r="R315" s="541">
        <x:f t="shared" si="30"/>
        <x:v>0</x:v>
      </x:c>
      <x:c r="S315" s="541"/>
      <x:c r="T315" s="541">
        <x:f t="shared" si="11"/>
        <x:v>0</x:v>
      </x:c>
      <x:c r="U315" s="541"/>
      <x:c r="V315" s="541">
        <x:f t="shared" si="53"/>
        <x:v>0</x:v>
      </x:c>
      <x:c r="W315" s="541"/>
    </x:row>
    <x:row r="316" spans="1:24" s="543" customFormat="1" ht="32.25" customHeight="1">
      <x:c r="A316" s="390"/>
      <x:c r="B316" s="390"/>
      <x:c r="C316" s="391"/>
      <x:c r="D316" s="791"/>
      <x:c r="E316" s="791"/>
      <x:c r="F316" s="469"/>
      <x:c r="G316" s="1075" t="s">
        <x:v>331</x:v>
      </x:c>
      <x:c r="H316" s="654">
        <x:v>0</x:v>
      </x:c>
      <x:c r="I316" s="585">
        <x:v>2</x:v>
      </x:c>
      <x:c r="J316" s="665" t="s">
        <x:v>370</x:v>
      </x:c>
      <x:c r="K316" s="1327"/>
      <x:c r="L316" s="780" t="s">
        <x:v>380</x:v>
      </x:c>
      <x:c r="M316" s="602">
        <x:f>H316*I316</x:f>
        <x:v>0</x:v>
      </x:c>
      <x:c r="N316" s="777"/>
      <x:c r="O316" s="777"/>
      <x:c r="P316" s="777"/>
      <x:c r="R316" s="541">
        <x:f t="shared" si="30"/>
        <x:v>0</x:v>
      </x:c>
      <x:c r="S316" s="541">
        <x:f t="shared" si="64"/>
        <x:v>0</x:v>
      </x:c>
      <x:c r="T316" s="541">
        <x:f>IF($L316="구법인",$M316,0)</x:f>
        <x:v>0</x:v>
      </x:c>
      <x:c r="U316" s="541">
        <x:f t="shared" si="65"/>
        <x:v>0</x:v>
      </x:c>
      <x:c r="V316" s="541">
        <x:f t="shared" si="53"/>
        <x:v>0</x:v>
      </x:c>
      <x:c r="W316" s="541">
        <x:f t="shared" si="66"/>
        <x:v>0</x:v>
      </x:c>
      <x:c r="X316" s="543">
        <x:f t="shared" si="67"/>
        <x:v>0</x:v>
      </x:c>
    </x:row>
    <x:row r="317" spans="1:24" s="543" customFormat="1" ht="21" customHeight="1">
      <x:c r="A317" s="390"/>
      <x:c r="B317" s="390"/>
      <x:c r="C317" s="391"/>
      <x:c r="D317" s="791">
        <x:v>2000000</x:v>
      </x:c>
      <x:c r="E317" s="791">
        <x:f>M317</x:f>
        <x:v>0</x:v>
      </x:c>
      <x:c r="F317" s="469">
        <x:f>E317-D317</x:f>
        <x:v>-2000000</x:v>
      </x:c>
      <x:c r="G317" s="1080" t="s">
        <x:v>13</x:v>
      </x:c>
      <x:c r="H317" s="875">
        <x:v>0</x:v>
      </x:c>
      <x:c r="I317" s="580">
        <x:v>1</x:v>
      </x:c>
      <x:c r="J317" s="610" t="s">
        <x:v>362</x:v>
      </x:c>
      <x:c r="K317" s="816" t="s">
        <x:v>13</x:v>
      </x:c>
      <x:c r="L317" s="625" t="s">
        <x:v>49</x:v>
      </x:c>
      <x:c r="M317" s="798">
        <x:f>H317*I317</x:f>
        <x:v>0</x:v>
      </x:c>
      <x:c r="N317" s="777"/>
      <x:c r="O317" s="777"/>
      <x:c r="P317" s="777"/>
      <x:c r="R317" s="541">
        <x:f t="shared" si="30"/>
        <x:v>0</x:v>
      </x:c>
      <x:c r="S317" s="541">
        <x:f t="shared" si="64"/>
        <x:v>0</x:v>
      </x:c>
      <x:c r="T317" s="541">
        <x:f t="shared" si="11"/>
        <x:v>0</x:v>
      </x:c>
      <x:c r="U317" s="541">
        <x:f t="shared" si="65"/>
        <x:v>0</x:v>
      </x:c>
      <x:c r="V317" s="541">
        <x:f t="shared" si="53"/>
        <x:v>0</x:v>
      </x:c>
      <x:c r="W317" s="541">
        <x:f t="shared" si="66"/>
        <x:v>0</x:v>
      </x:c>
      <x:c r="X317" s="543">
        <x:f t="shared" si="67"/>
        <x:v>0</x:v>
      </x:c>
    </x:row>
    <x:row r="318" spans="1:24" s="543" customFormat="1" ht="21" customHeight="1">
      <x:c r="A318" s="390"/>
      <x:c r="B318" s="390"/>
      <x:c r="C318" s="391"/>
      <x:c r="D318" s="791">
        <x:v>3000000</x:v>
      </x:c>
      <x:c r="E318" s="791">
        <x:f>M318</x:f>
        <x:v>3000000</x:v>
      </x:c>
      <x:c r="F318" s="469">
        <x:f>E318-D318</x:f>
        <x:v>0</x:v>
      </x:c>
      <x:c r="G318" s="1067" t="s">
        <x:v>62</x:v>
      </x:c>
      <x:c r="H318" s="653">
        <x:f>SUM(H319:H320)</x:f>
        <x:v>3000000</x:v>
      </x:c>
      <x:c r="I318" s="586"/>
      <x:c r="J318" s="662"/>
      <x:c r="K318" s="584"/>
      <x:c r="L318" s="621"/>
      <x:c r="M318" s="876">
        <x:f>H318</x:f>
        <x:v>3000000</x:v>
      </x:c>
      <x:c r="N318" s="777"/>
      <x:c r="O318" s="777"/>
      <x:c r="P318" s="777"/>
      <x:c r="R318" s="541">
        <x:f t="shared" si="30"/>
        <x:v>0</x:v>
      </x:c>
      <x:c r="S318" s="541">
        <x:f t="shared" si="64"/>
        <x:v>0</x:v>
      </x:c>
      <x:c r="T318" s="541">
        <x:f t="shared" si="11"/>
        <x:v>0</x:v>
      </x:c>
      <x:c r="U318" s="541">
        <x:f t="shared" si="65"/>
        <x:v>0</x:v>
      </x:c>
      <x:c r="V318" s="541">
        <x:f t="shared" si="53"/>
        <x:v>0</x:v>
      </x:c>
      <x:c r="W318" s="541">
        <x:f t="shared" si="66"/>
        <x:v>0</x:v>
      </x:c>
      <x:c r="X318" s="543">
        <x:f t="shared" si="67"/>
        <x:v>0</x:v>
      </x:c>
    </x:row>
    <x:row r="319" spans="1:24" s="543" customFormat="1" ht="21" customHeight="1">
      <x:c r="A319" s="390"/>
      <x:c r="B319" s="390"/>
      <x:c r="C319" s="391"/>
      <x:c r="D319" s="791"/>
      <x:c r="E319" s="791"/>
      <x:c r="F319" s="469"/>
      <x:c r="G319" s="1068" t="s">
        <x:v>291</x:v>
      </x:c>
      <x:c r="H319" s="648">
        <x:v>2400000</x:v>
      </x:c>
      <x:c r="I319" s="578">
        <x:v>1</x:v>
      </x:c>
      <x:c r="J319" s="551" t="s">
        <x:v>362</x:v>
      </x:c>
      <x:c r="K319" s="1326" t="s">
        <x:v>738</x:v>
      </x:c>
      <x:c r="L319" s="627" t="s">
        <x:v>32</x:v>
      </x:c>
      <x:c r="M319" s="601">
        <x:f>H319*I319</x:f>
        <x:v>2400000</x:v>
      </x:c>
      <x:c r="N319" s="777"/>
      <x:c r="O319" s="777"/>
      <x:c r="P319" s="777"/>
      <x:c r="R319" s="541">
        <x:f t="shared" si="30"/>
        <x:v>0</x:v>
      </x:c>
      <x:c r="S319" s="796">
        <x:f t="shared" si="64"/>
        <x:v>2400000</x:v>
      </x:c>
      <x:c r="T319" s="541">
        <x:f t="shared" si="11"/>
        <x:v>0</x:v>
      </x:c>
      <x:c r="U319" s="541">
        <x:f t="shared" si="65"/>
        <x:v>0</x:v>
      </x:c>
      <x:c r="V319" s="541">
        <x:f t="shared" si="53"/>
        <x:v>0</x:v>
      </x:c>
      <x:c r="W319" s="541">
        <x:f t="shared" si="66"/>
        <x:v>0</x:v>
      </x:c>
      <x:c r="X319" s="543">
        <x:f t="shared" si="67"/>
        <x:v>0</x:v>
      </x:c>
    </x:row>
    <x:row r="320" spans="1:24" s="543" customFormat="1" ht="21" customHeight="1">
      <x:c r="A320" s="390"/>
      <x:c r="B320" s="390"/>
      <x:c r="C320" s="391"/>
      <x:c r="D320" s="791"/>
      <x:c r="E320" s="791"/>
      <x:c r="F320" s="469"/>
      <x:c r="G320" s="1081" t="s">
        <x:v>291</x:v>
      </x:c>
      <x:c r="H320" s="656">
        <x:v>600000</x:v>
      </x:c>
      <x:c r="I320" s="587">
        <x:v>1</x:v>
      </x:c>
      <x:c r="J320" s="664" t="s">
        <x:v>362</x:v>
      </x:c>
      <x:c r="K320" s="1328"/>
      <x:c r="L320" s="626" t="s">
        <x:v>380</x:v>
      </x:c>
      <x:c r="M320" s="602">
        <x:f>H320*I320</x:f>
        <x:v>600000</x:v>
      </x:c>
      <x:c r="N320" s="777"/>
      <x:c r="O320" s="777"/>
      <x:c r="P320" s="777"/>
      <x:c r="R320" s="541">
        <x:f t="shared" si="30"/>
        <x:v>0</x:v>
      </x:c>
      <x:c r="S320" s="541">
        <x:f t="shared" si="64"/>
        <x:v>0</x:v>
      </x:c>
      <x:c r="T320" s="541">
        <x:f t="shared" si="11"/>
        <x:v>600000</x:v>
      </x:c>
      <x:c r="U320" s="541">
        <x:f t="shared" si="65"/>
        <x:v>0</x:v>
      </x:c>
      <x:c r="V320" s="541">
        <x:f t="shared" si="53"/>
        <x:v>0</x:v>
      </x:c>
      <x:c r="W320" s="541">
        <x:f t="shared" si="66"/>
        <x:v>0</x:v>
      </x:c>
      <x:c r="X320" s="543">
        <x:f t="shared" si="67"/>
        <x:v>0</x:v>
      </x:c>
    </x:row>
    <x:row r="321" spans="1:24" s="543" customFormat="1" ht="56.29999999999999715783">
      <x:c r="A321" s="390"/>
      <x:c r="B321" s="390"/>
      <x:c r="C321" s="391"/>
      <x:c r="D321" s="791">
        <x:v>9500000</x:v>
      </x:c>
      <x:c r="E321" s="791">
        <x:f>M321</x:f>
        <x:v>0</x:v>
      </x:c>
      <x:c r="F321" s="469">
        <x:f>E321-D321</x:f>
        <x:v>-9500000</x:v>
      </x:c>
      <x:c r="G321" s="1082" t="s">
        <x:v>553</x:v>
      </x:c>
      <x:c r="H321" s="781">
        <x:v>0</x:v>
      </x:c>
      <x:c r="I321" s="587">
        <x:v>1</x:v>
      </x:c>
      <x:c r="J321" s="664" t="s">
        <x:v>362</x:v>
      </x:c>
      <x:c r="K321" s="814" t="s">
        <x:v>2</x:v>
      </x:c>
      <x:c r="L321" s="626" t="s">
        <x:v>380</x:v>
      </x:c>
      <x:c r="M321" s="390">
        <x:f>H321*I321</x:f>
        <x:v>0</x:v>
      </x:c>
      <x:c r="N321" s="777"/>
      <x:c r="O321" s="777"/>
      <x:c r="P321" s="777"/>
      <x:c r="R321" s="541">
        <x:f t="shared" si="30"/>
        <x:v>0</x:v>
      </x:c>
      <x:c r="S321" s="541">
        <x:f t="shared" si="64"/>
        <x:v>0</x:v>
      </x:c>
      <x:c r="T321" s="541">
        <x:f t="shared" si="11"/>
        <x:v>0</x:v>
      </x:c>
      <x:c r="U321" s="541">
        <x:f t="shared" si="65"/>
        <x:v>0</x:v>
      </x:c>
      <x:c r="V321" s="541">
        <x:f t="shared" si="53"/>
        <x:v>0</x:v>
      </x:c>
      <x:c r="W321" s="541">
        <x:f t="shared" si="66"/>
        <x:v>0</x:v>
      </x:c>
      <x:c r="X321" s="543">
        <x:f t="shared" si="67"/>
        <x:v>0</x:v>
      </x:c>
    </x:row>
    <x:row r="322" spans="1:24" s="543" customFormat="1" ht="90.09999999999999431566">
      <x:c r="A322" s="390"/>
      <x:c r="B322" s="390"/>
      <x:c r="C322" s="391"/>
      <x:c r="D322" s="791">
        <x:v>5000000</x:v>
      </x:c>
      <x:c r="E322" s="791">
        <x:f>M322</x:f>
        <x:v>5000000</x:v>
      </x:c>
      <x:c r="F322" s="469">
        <x:f>E322-D322</x:f>
        <x:v>0</x:v>
      </x:c>
      <x:c r="G322" s="1083" t="s">
        <x:v>609</x:v>
      </x:c>
      <x:c r="H322" s="1084">
        <x:v>5000000</x:v>
      </x:c>
      <x:c r="I322" s="589">
        <x:v>1</x:v>
      </x:c>
      <x:c r="J322" s="666" t="s">
        <x:v>362</x:v>
      </x:c>
      <x:c r="K322" s="815" t="s">
        <x:v>431</x:v>
      </x:c>
      <x:c r="L322" s="628" t="s">
        <x:v>18</x:v>
      </x:c>
      <x:c r="M322" s="877">
        <x:f>H322*I322</x:f>
        <x:v>5000000</x:v>
      </x:c>
      <x:c r="N322" s="777"/>
      <x:c r="O322" s="777"/>
      <x:c r="P322" s="777"/>
      <x:c r="R322" s="541">
        <x:f t="shared" si="30"/>
        <x:v>0</x:v>
      </x:c>
      <x:c r="S322" s="541">
        <x:f>IF($L322="법인전입금",$H322,0)</x:f>
        <x:v>0</x:v>
      </x:c>
      <x:c r="T322" s="541">
        <x:f t="shared" si="11"/>
        <x:v>0</x:v>
      </x:c>
      <x:c r="U322" s="541">
        <x:f>IF($L322="지정후원금",$M322,0)</x:f>
        <x:v>0</x:v>
      </x:c>
      <x:c r="V322" s="541">
        <x:f t="shared" si="53"/>
        <x:v>5000000</x:v>
      </x:c>
      <x:c r="W322" s="541">
        <x:f>IF(OR($L322="수익사업"),$M322,0)</x:f>
        <x:v>0</x:v>
      </x:c>
      <x:c r="X322" s="543">
        <x:f>IF(OR($L322="잡수입"),$M322,0)</x:f>
        <x:v>0</x:v>
      </x:c>
    </x:row>
    <x:row r="323" spans="1:24" s="543" customFormat="1">
      <x:c r="A323" s="390"/>
      <x:c r="B323" s="390"/>
      <x:c r="C323" s="391"/>
      <x:c r="D323" s="791">
        <x:v>62000000</x:v>
      </x:c>
      <x:c r="E323" s="791">
        <x:f>M323</x:f>
        <x:v>60822156</x:v>
      </x:c>
      <x:c r="F323" s="469">
        <x:f>E323-D323</x:f>
        <x:v>-1177844</x:v>
      </x:c>
      <x:c r="G323" s="1067" t="s">
        <x:v>572</x:v>
      </x:c>
      <x:c r="H323" s="653">
        <x:f>H324</x:f>
        <x:v>60822156</x:v>
      </x:c>
      <x:c r="I323" s="583"/>
      <x:c r="J323" s="662"/>
      <x:c r="K323" s="619"/>
      <x:c r="L323" s="621"/>
      <x:c r="M323" s="876">
        <x:f>H323</x:f>
        <x:v>60822156</x:v>
      </x:c>
      <x:c r="N323" s="777"/>
      <x:c r="O323" s="777"/>
      <x:c r="P323" s="777"/>
      <x:c r="R323" s="541">
        <x:f t="shared" si="30"/>
        <x:v>0</x:v>
      </x:c>
      <x:c r="S323" s="541">
        <x:f>IF($L323="법인전입금",$H323,0)</x:f>
        <x:v>0</x:v>
      </x:c>
      <x:c r="T323" s="541">
        <x:f t="shared" si="11"/>
        <x:v>0</x:v>
      </x:c>
      <x:c r="U323" s="541">
        <x:f>IF($L323="지정후원금",$M323,0)</x:f>
        <x:v>0</x:v>
      </x:c>
      <x:c r="V323" s="541">
        <x:f t="shared" si="53"/>
        <x:v>0</x:v>
      </x:c>
      <x:c r="W323" s="541">
        <x:f>IF(OR($L323="수익사업"),$M323,0)</x:f>
        <x:v>0</x:v>
      </x:c>
      <x:c r="X323" s="543">
        <x:f>IF(OR($L323="잡수입"),$M323,0)</x:f>
        <x:v>0</x:v>
      </x:c>
    </x:row>
    <x:row r="324" spans="1:24" s="543" customFormat="1" ht="146.40000000000000568434">
      <x:c r="A324" s="390"/>
      <x:c r="B324" s="390"/>
      <x:c r="C324" s="391"/>
      <x:c r="D324" s="791"/>
      <x:c r="E324" s="791"/>
      <x:c r="F324" s="469"/>
      <x:c r="G324" s="1073" t="s">
        <x:v>502</x:v>
      </x:c>
      <x:c r="H324" s="641">
        <x:v>60822156</x:v>
      </x:c>
      <x:c r="I324" s="550">
        <x:v>1</x:v>
      </x:c>
      <x:c r="J324" s="549" t="s">
        <x:v>362</x:v>
      </x:c>
      <x:c r="K324" s="1085" t="s">
        <x:v>4</x:v>
      </x:c>
      <x:c r="L324" s="620" t="s">
        <x:v>598</x:v>
      </x:c>
      <x:c r="M324" s="601">
        <x:f>H324</x:f>
        <x:v>60822156</x:v>
      </x:c>
      <x:c r="N324" s="777"/>
      <x:c r="O324" s="777"/>
      <x:c r="P324" s="777"/>
      <x:c r="R324" s="541">
        <x:f t="shared" si="30"/>
        <x:v>0</x:v>
      </x:c>
      <x:c r="S324" s="541">
        <x:f>IF($L324="법인전입금",$H324,0)</x:f>
        <x:v>0</x:v>
      </x:c>
      <x:c r="T324" s="541">
        <x:f t="shared" si="11"/>
        <x:v>0</x:v>
      </x:c>
      <x:c r="U324" s="541">
        <x:f>IF($L324="지정후원금",$M324,0)</x:f>
        <x:v>0</x:v>
      </x:c>
      <x:c r="V324" s="541">
        <x:f t="shared" si="53"/>
        <x:v>0</x:v>
      </x:c>
      <x:c r="W324" s="541">
        <x:f>IF(OR($L324="수익사업"),$M324,0)</x:f>
        <x:v>60822156</x:v>
      </x:c>
      <x:c r="X324" s="543">
        <x:f>IF(OR($L324="잡수입"),$M324,0)</x:f>
        <x:v>0</x:v>
      </x:c>
    </x:row>
    <x:row r="325" spans="1:24" s="543" customFormat="1" ht="67.59999999999999431566">
      <x:c r="A325" s="390"/>
      <x:c r="B325" s="390"/>
      <x:c r="C325" s="391"/>
      <x:c r="D325" s="791">
        <x:v>4056000</x:v>
      </x:c>
      <x:c r="E325" s="791">
        <x:f>M325</x:f>
        <x:v>4056000</x:v>
      </x:c>
      <x:c r="F325" s="469">
        <x:f>E325-D325</x:f>
        <x:v>0</x:v>
      </x:c>
      <x:c r="G325" s="1083" t="s">
        <x:v>421</x:v>
      </x:c>
      <x:c r="H325" s="782">
        <x:v>4056000</x:v>
      </x:c>
      <x:c r="I325" s="591">
        <x:v>1</x:v>
      </x:c>
      <x:c r="J325" s="666" t="s">
        <x:v>362</x:v>
      </x:c>
      <x:c r="K325" s="815" t="s">
        <x:v>7</x:v>
      </x:c>
      <x:c r="L325" s="628" t="s">
        <x:v>18</x:v>
      </x:c>
      <x:c r="M325" s="877">
        <x:f t="shared" ref="M325:M335" si="68">H325*I325</x:f>
        <x:v>4056000</x:v>
      </x:c>
      <x:c r="N325" s="777"/>
      <x:c r="O325" s="777"/>
      <x:c r="P325" s="777"/>
      <x:c r="R325" s="541">
        <x:f t="shared" si="30"/>
        <x:v>0</x:v>
      </x:c>
      <x:c r="S325" s="541">
        <x:f>IF($L325="법인전입금",$H325,0)</x:f>
        <x:v>0</x:v>
      </x:c>
      <x:c r="T325" s="541">
        <x:f t="shared" si="11"/>
        <x:v>0</x:v>
      </x:c>
      <x:c r="U325" s="541">
        <x:f>IF($L325="지정후원금",$M325,0)</x:f>
        <x:v>0</x:v>
      </x:c>
      <x:c r="V325" s="541">
        <x:f t="shared" si="53"/>
        <x:v>4056000</x:v>
      </x:c>
      <x:c r="W325" s="541">
        <x:f>IF(OR($L325="수익사업"),$M325,0)</x:f>
        <x:v>0</x:v>
      </x:c>
      <x:c r="X325" s="543">
        <x:f>IF(OR($L325="잡수입"),$M325,0)</x:f>
        <x:v>0</x:v>
      </x:c>
    </x:row>
    <x:row r="326" spans="1:24" s="543" customFormat="1" ht="68.25" hidden="1" customHeight="1">
      <x:c r="A326" s="390"/>
      <x:c r="B326" s="390"/>
      <x:c r="C326" s="391"/>
      <x:c r="D326" s="791"/>
      <x:c r="E326" s="791"/>
      <x:c r="F326" s="469">
        <x:f>E326-D326</x:f>
        <x:v>0</x:v>
      </x:c>
      <x:c r="G326" s="1083" t="s">
        <x:v>516</x:v>
      </x:c>
      <x:c r="H326" s="782"/>
      <x:c r="I326" s="591">
        <x:v>1</x:v>
      </x:c>
      <x:c r="J326" s="666" t="s">
        <x:v>362</x:v>
      </x:c>
      <x:c r="K326" s="815"/>
      <x:c r="L326" s="628" t="s">
        <x:v>18</x:v>
      </x:c>
      <x:c r="M326" s="877">
        <x:f t="shared" si="68"/>
        <x:v>0</x:v>
      </x:c>
      <x:c r="N326" s="777"/>
      <x:c r="O326" s="777"/>
      <x:c r="P326" s="777"/>
      <x:c r="R326" s="541">
        <x:f t="shared" si="30"/>
        <x:v>0</x:v>
      </x:c>
      <x:c r="S326" s="541">
        <x:f>IF($L326="법인전입금",$H326,0)</x:f>
        <x:v>0</x:v>
      </x:c>
      <x:c r="T326" s="541">
        <x:f t="shared" si="11"/>
        <x:v>0</x:v>
      </x:c>
      <x:c r="U326" s="541">
        <x:f>IF($L326="지정후원금",$M326,0)</x:f>
        <x:v>0</x:v>
      </x:c>
      <x:c r="V326" s="541">
        <x:f t="shared" si="53"/>
        <x:v>0</x:v>
      </x:c>
      <x:c r="W326" s="541">
        <x:f>IF(OR($L326="수익사업"),$M326,0)</x:f>
        <x:v>0</x:v>
      </x:c>
      <x:c r="X326" s="543">
        <x:f>IF(OR($L326="잡수입"),$M326,0)</x:f>
        <x:v>0</x:v>
      </x:c>
    </x:row>
    <x:row r="327" spans="1:24" s="543" customFormat="1" ht="22.5" customHeight="1">
      <x:c r="A327" s="390"/>
      <x:c r="B327" s="390"/>
      <x:c r="C327" s="391"/>
      <x:c r="D327" s="791">
        <x:v>200000</x:v>
      </x:c>
      <x:c r="E327" s="791">
        <x:f>M327</x:f>
        <x:v>0</x:v>
      </x:c>
      <x:c r="F327" s="469">
        <x:f>E327-D327</x:f>
        <x:v>-200000</x:v>
      </x:c>
      <x:c r="G327" s="1083" t="s">
        <x:v>196</x:v>
      </x:c>
      <x:c r="H327" s="782">
        <x:v>0</x:v>
      </x:c>
      <x:c r="I327" s="591">
        <x:v>1</x:v>
      </x:c>
      <x:c r="J327" s="666" t="s">
        <x:v>362</x:v>
      </x:c>
      <x:c r="K327" s="815" t="s">
        <x:v>154</x:v>
      </x:c>
      <x:c r="L327" s="628" t="s">
        <x:v>32</x:v>
      </x:c>
      <x:c r="M327" s="877">
        <x:f t="shared" si="68"/>
        <x:v>0</x:v>
      </x:c>
      <x:c r="N327" s="777"/>
      <x:c r="O327" s="777"/>
      <x:c r="P327" s="777"/>
      <x:c r="R327" s="541">
        <x:f t="shared" si="30"/>
        <x:v>0</x:v>
      </x:c>
      <x:c r="S327" s="541">
        <x:f t="shared" si="64"/>
        <x:v>0</x:v>
      </x:c>
      <x:c r="T327" s="541">
        <x:f t="shared" si="11"/>
        <x:v>0</x:v>
      </x:c>
      <x:c r="U327" s="541">
        <x:f t="shared" si="65"/>
        <x:v>0</x:v>
      </x:c>
      <x:c r="V327" s="541">
        <x:f t="shared" si="53"/>
        <x:v>0</x:v>
      </x:c>
      <x:c r="W327" s="541">
        <x:f t="shared" si="66"/>
        <x:v>0</x:v>
      </x:c>
      <x:c r="X327" s="543">
        <x:f t="shared" si="67"/>
        <x:v>0</x:v>
      </x:c>
    </x:row>
    <x:row r="328" spans="1:24" s="543" customFormat="1" ht="22.5" customHeight="1">
      <x:c r="A328" s="390"/>
      <x:c r="B328" s="390"/>
      <x:c r="C328" s="391"/>
      <x:c r="D328" s="791">
        <x:v>200000</x:v>
      </x:c>
      <x:c r="E328" s="791">
        <x:f>M328</x:f>
        <x:v>200000</x:v>
      </x:c>
      <x:c r="F328" s="469">
        <x:f>E328-D328</x:f>
        <x:v>0</x:v>
      </x:c>
      <x:c r="G328" s="1083" t="s">
        <x:v>561</x:v>
      </x:c>
      <x:c r="H328" s="782">
        <x:v>200000</x:v>
      </x:c>
      <x:c r="I328" s="591">
        <x:v>1</x:v>
      </x:c>
      <x:c r="J328" s="666" t="s">
        <x:v>362</x:v>
      </x:c>
      <x:c r="K328" s="815" t="s">
        <x:v>720</x:v>
      </x:c>
      <x:c r="L328" s="628" t="s">
        <x:v>18</x:v>
      </x:c>
      <x:c r="M328" s="877">
        <x:f t="shared" si="68"/>
        <x:v>200000</x:v>
      </x:c>
      <x:c r="N328" s="777"/>
      <x:c r="O328" s="777"/>
      <x:c r="P328" s="777"/>
      <x:c r="R328" s="541">
        <x:f t="shared" si="30"/>
        <x:v>0</x:v>
      </x:c>
      <x:c r="S328" s="541">
        <x:f t="shared" si="64"/>
        <x:v>0</x:v>
      </x:c>
      <x:c r="T328" s="541">
        <x:f t="shared" si="11"/>
        <x:v>0</x:v>
      </x:c>
      <x:c r="U328" s="541">
        <x:f t="shared" si="65"/>
        <x:v>0</x:v>
      </x:c>
      <x:c r="V328" s="541">
        <x:f t="shared" si="53"/>
        <x:v>200000</x:v>
      </x:c>
      <x:c r="W328" s="541">
        <x:f t="shared" si="66"/>
        <x:v>0</x:v>
      </x:c>
      <x:c r="X328" s="543">
        <x:f t="shared" si="67"/>
        <x:v>0</x:v>
      </x:c>
    </x:row>
    <x:row r="329" spans="1:24" s="543" customFormat="1" ht="22.5" customHeight="1">
      <x:c r="A329" s="390"/>
      <x:c r="B329" s="390"/>
      <x:c r="C329" s="391"/>
      <x:c r="D329" s="791">
        <x:v>0</x:v>
      </x:c>
      <x:c r="E329" s="791">
        <x:f>M329</x:f>
        <x:v>3739000</x:v>
      </x:c>
      <x:c r="F329" s="469">
        <x:f>E329-D329</x:f>
        <x:v>3739000</x:v>
      </x:c>
      <x:c r="G329" s="1067" t="s">
        <x:v>241</x:v>
      </x:c>
      <x:c r="H329" s="653">
        <x:f>SUM(H330:H331)</x:f>
        <x:v>3739000</x:v>
      </x:c>
      <x:c r="I329" s="583">
        <x:v>1</x:v>
      </x:c>
      <x:c r="J329" s="662" t="s">
        <x:v>362</x:v>
      </x:c>
      <x:c r="K329" s="586"/>
      <x:c r="L329" s="621"/>
      <x:c r="M329" s="876">
        <x:f t="shared" si="68"/>
        <x:v>3739000</x:v>
      </x:c>
      <x:c r="N329" s="777"/>
      <x:c r="O329" s="777"/>
      <x:c r="P329" s="777"/>
      <x:c r="R329" s="541">
        <x:f t="shared" si="30"/>
        <x:v>0</x:v>
      </x:c>
      <x:c r="S329" s="541">
        <x:f t="shared" si="64"/>
        <x:v>0</x:v>
      </x:c>
      <x:c r="T329" s="541">
        <x:f t="shared" si="11"/>
        <x:v>0</x:v>
      </x:c>
      <x:c r="U329" s="541">
        <x:f t="shared" si="65"/>
        <x:v>0</x:v>
      </x:c>
      <x:c r="V329" s="541">
        <x:f t="shared" si="53"/>
        <x:v>0</x:v>
      </x:c>
      <x:c r="W329" s="541">
        <x:f t="shared" si="66"/>
        <x:v>0</x:v>
      </x:c>
      <x:c r="X329" s="543">
        <x:f t="shared" si="67"/>
        <x:v>0</x:v>
      </x:c>
    </x:row>
    <x:row r="330" spans="1:24" s="543" customFormat="1" ht="22.5" customHeight="1">
      <x:c r="A330" s="390"/>
      <x:c r="B330" s="390"/>
      <x:c r="C330" s="391"/>
      <x:c r="D330" s="791"/>
      <x:c r="E330" s="791"/>
      <x:c r="F330" s="469"/>
      <x:c r="G330" s="1068" t="s">
        <x:v>228</x:v>
      </x:c>
      <x:c r="H330" s="640">
        <x:v>419000</x:v>
      </x:c>
      <x:c r="I330" s="560">
        <x:v>1</x:v>
      </x:c>
      <x:c r="J330" s="551" t="s">
        <x:v>362</x:v>
      </x:c>
      <x:c r="K330" s="1147" t="s">
        <x:v>419</x:v>
      </x:c>
      <x:c r="L330" s="627" t="s">
        <x:v>380</x:v>
      </x:c>
      <x:c r="M330" s="517">
        <x:f>H330*I330</x:f>
        <x:v>419000</x:v>
      </x:c>
      <x:c r="N330" s="777"/>
      <x:c r="O330" s="777"/>
      <x:c r="P330" s="777"/>
      <x:c r="Q330" s="543" t="s">
        <x:v>419</x:v>
      </x:c>
      <x:c r="R330" s="541">
        <x:f t="shared" si="30"/>
        <x:v>0</x:v>
      </x:c>
      <x:c r="S330" s="541">
        <x:f t="shared" si="64"/>
        <x:v>0</x:v>
      </x:c>
      <x:c r="T330" s="541">
        <x:f t="shared" si="11"/>
        <x:v>419000</x:v>
      </x:c>
      <x:c r="U330" s="541">
        <x:f t="shared" si="65"/>
        <x:v>0</x:v>
      </x:c>
      <x:c r="V330" s="541">
        <x:f t="shared" si="53"/>
        <x:v>0</x:v>
      </x:c>
      <x:c r="W330" s="541">
        <x:f t="shared" si="66"/>
        <x:v>0</x:v>
      </x:c>
      <x:c r="X330" s="543">
        <x:f t="shared" si="67"/>
        <x:v>0</x:v>
      </x:c>
    </x:row>
    <x:row r="331" spans="1:24" s="543" customFormat="1" ht="22.5" customHeight="1">
      <x:c r="A331" s="390"/>
      <x:c r="B331" s="390"/>
      <x:c r="C331" s="391"/>
      <x:c r="D331" s="791"/>
      <x:c r="E331" s="791"/>
      <x:c r="F331" s="469"/>
      <x:c r="G331" s="1073" t="s">
        <x:v>228</x:v>
      </x:c>
      <x:c r="H331" s="641">
        <x:v>3320000</x:v>
      </x:c>
      <x:c r="I331" s="550">
        <x:v>1</x:v>
      </x:c>
      <x:c r="J331" s="551" t="s">
        <x:v>362</x:v>
      </x:c>
      <x:c r="K331" s="549" t="s">
        <x:v>240</x:v>
      </x:c>
      <x:c r="L331" s="620" t="s">
        <x:v>32</x:v>
      </x:c>
      <x:c r="M331" s="517">
        <x:f>H331*I331</x:f>
        <x:v>3320000</x:v>
      </x:c>
      <x:c r="N331" s="777"/>
      <x:c r="O331" s="777"/>
      <x:c r="P331" s="777"/>
      <x:c r="R331" s="541">
        <x:f t="shared" si="30"/>
        <x:v>0</x:v>
      </x:c>
      <x:c r="S331" s="541">
        <x:f t="shared" si="64"/>
        <x:v>3320000</x:v>
      </x:c>
      <x:c r="T331" s="541">
        <x:f t="shared" si="11"/>
        <x:v>0</x:v>
      </x:c>
      <x:c r="U331" s="541">
        <x:f t="shared" si="65"/>
        <x:v>0</x:v>
      </x:c>
      <x:c r="V331" s="541">
        <x:f t="shared" si="53"/>
        <x:v>0</x:v>
      </x:c>
      <x:c r="W331" s="541">
        <x:f t="shared" si="66"/>
        <x:v>0</x:v>
      </x:c>
      <x:c r="X331" s="543">
        <x:f t="shared" si="67"/>
        <x:v>0</x:v>
      </x:c>
    </x:row>
    <x:row r="332" spans="1:24" s="543" customFormat="1" ht="22.55000000000000071054">
      <x:c r="A332" s="390"/>
      <x:c r="B332" s="390"/>
      <x:c r="C332" s="391"/>
      <x:c r="D332" s="791">
        <x:v>200000</x:v>
      </x:c>
      <x:c r="E332" s="791">
        <x:f>M332</x:f>
        <x:v>200000</x:v>
      </x:c>
      <x:c r="F332" s="469">
        <x:f>E332-D332</x:f>
        <x:v>0</x:v>
      </x:c>
      <x:c r="G332" s="1083" t="s">
        <x:v>275</x:v>
      </x:c>
      <x:c r="H332" s="782">
        <x:v>200000</x:v>
      </x:c>
      <x:c r="I332" s="591">
        <x:v>1</x:v>
      </x:c>
      <x:c r="J332" s="666" t="s">
        <x:v>362</x:v>
      </x:c>
      <x:c r="K332" s="815" t="s">
        <x:v>698</x:v>
      </x:c>
      <x:c r="L332" s="628" t="s">
        <x:v>18</x:v>
      </x:c>
      <x:c r="M332" s="877">
        <x:f t="shared" si="68"/>
        <x:v>200000</x:v>
      </x:c>
      <x:c r="N332" s="777"/>
      <x:c r="O332" s="777"/>
      <x:c r="P332" s="777"/>
      <x:c r="R332" s="541">
        <x:f t="shared" si="30"/>
        <x:v>0</x:v>
      </x:c>
      <x:c r="S332" s="541">
        <x:f t="shared" si="64"/>
        <x:v>0</x:v>
      </x:c>
      <x:c r="T332" s="541">
        <x:f t="shared" si="11"/>
        <x:v>0</x:v>
      </x:c>
      <x:c r="U332" s="541">
        <x:f t="shared" si="65"/>
        <x:v>0</x:v>
      </x:c>
      <x:c r="V332" s="541">
        <x:f t="shared" si="53"/>
        <x:v>200000</x:v>
      </x:c>
      <x:c r="W332" s="541">
        <x:f t="shared" si="66"/>
        <x:v>0</x:v>
      </x:c>
      <x:c r="X332" s="543">
        <x:f t="shared" si="67"/>
        <x:v>0</x:v>
      </x:c>
    </x:row>
    <x:row r="333" spans="1:24" s="543" customFormat="1" ht="22.55000000000000071054">
      <x:c r="A333" s="390"/>
      <x:c r="B333" s="390"/>
      <x:c r="C333" s="391"/>
      <x:c r="D333" s="791">
        <x:v>450000</x:v>
      </x:c>
      <x:c r="E333" s="791">
        <x:f>M333</x:f>
        <x:v>450000</x:v>
      </x:c>
      <x:c r="F333" s="469">
        <x:f>E333-D333</x:f>
        <x:v>0</x:v>
      </x:c>
      <x:c r="G333" s="1083" t="s">
        <x:v>504</x:v>
      </x:c>
      <x:c r="H333" s="782">
        <x:v>450000</x:v>
      </x:c>
      <x:c r="I333" s="591">
        <x:v>1</x:v>
      </x:c>
      <x:c r="J333" s="666" t="s">
        <x:v>362</x:v>
      </x:c>
      <x:c r="K333" s="815" t="s">
        <x:v>708</x:v>
      </x:c>
      <x:c r="L333" s="628" t="s">
        <x:v>380</x:v>
      </x:c>
      <x:c r="M333" s="877">
        <x:f t="shared" si="68"/>
        <x:v>450000</x:v>
      </x:c>
      <x:c r="N333" s="777"/>
      <x:c r="O333" s="777"/>
      <x:c r="P333" s="777"/>
      <x:c r="R333" s="541">
        <x:f t="shared" si="30"/>
        <x:v>0</x:v>
      </x:c>
      <x:c r="S333" s="541">
        <x:f t="shared" si="64"/>
        <x:v>0</x:v>
      </x:c>
      <x:c r="T333" s="541">
        <x:f t="shared" si="11"/>
        <x:v>450000</x:v>
      </x:c>
      <x:c r="U333" s="541">
        <x:f t="shared" si="65"/>
        <x:v>0</x:v>
      </x:c>
      <x:c r="V333" s="541">
        <x:f t="shared" si="53"/>
        <x:v>0</x:v>
      </x:c>
      <x:c r="W333" s="541">
        <x:f t="shared" si="66"/>
        <x:v>0</x:v>
      </x:c>
      <x:c r="X333" s="543">
        <x:f t="shared" si="67"/>
        <x:v>0</x:v>
      </x:c>
    </x:row>
    <x:row r="334" spans="1:24" s="543" customFormat="1" ht="22.5" hidden="1" customHeight="1">
      <x:c r="A334" s="390"/>
      <x:c r="B334" s="390"/>
      <x:c r="C334" s="391"/>
      <x:c r="D334" s="791"/>
      <x:c r="E334" s="791">
        <x:f>M334</x:f>
        <x:v>0</x:v>
      </x:c>
      <x:c r="F334" s="469">
        <x:f>E334-D334</x:f>
        <x:v>0</x:v>
      </x:c>
      <x:c r="G334" s="1083" t="s">
        <x:v>63</x:v>
      </x:c>
      <x:c r="H334" s="782"/>
      <x:c r="I334" s="591">
        <x:v>1</x:v>
      </x:c>
      <x:c r="J334" s="666" t="s">
        <x:v>362</x:v>
      </x:c>
      <x:c r="K334" s="815" t="s">
        <x:v>652</x:v>
      </x:c>
      <x:c r="L334" s="628" t="s">
        <x:v>18</x:v>
      </x:c>
      <x:c r="M334" s="877">
        <x:f t="shared" si="68"/>
        <x:v>0</x:v>
      </x:c>
      <x:c r="N334" s="777"/>
      <x:c r="O334" s="777"/>
      <x:c r="P334" s="777"/>
      <x:c r="R334" s="541">
        <x:f t="shared" si="30"/>
        <x:v>0</x:v>
      </x:c>
      <x:c r="S334" s="541">
        <x:f t="shared" si="64"/>
        <x:v>0</x:v>
      </x:c>
      <x:c r="T334" s="541">
        <x:f t="shared" si="11"/>
        <x:v>0</x:v>
      </x:c>
      <x:c r="U334" s="541">
        <x:f t="shared" si="65"/>
        <x:v>0</x:v>
      </x:c>
      <x:c r="V334" s="541">
        <x:f t="shared" si="53"/>
        <x:v>0</x:v>
      </x:c>
      <x:c r="W334" s="541">
        <x:f t="shared" si="66"/>
        <x:v>0</x:v>
      </x:c>
      <x:c r="X334" s="543">
        <x:f t="shared" si="67"/>
        <x:v>0</x:v>
      </x:c>
    </x:row>
    <x:row r="335" spans="1:24" s="543" customFormat="1" ht="42.75" hidden="1" customHeight="1">
      <x:c r="A335" s="390"/>
      <x:c r="B335" s="390"/>
      <x:c r="C335" s="391"/>
      <x:c r="D335" s="791"/>
      <x:c r="E335" s="791">
        <x:f>M335</x:f>
        <x:v>0</x:v>
      </x:c>
      <x:c r="F335" s="469">
        <x:f>E335-D335</x:f>
        <x:v>0</x:v>
      </x:c>
      <x:c r="G335" s="1083" t="s">
        <x:v>274</x:v>
      </x:c>
      <x:c r="H335" s="782"/>
      <x:c r="I335" s="591">
        <x:v>1</x:v>
      </x:c>
      <x:c r="J335" s="666" t="s">
        <x:v>362</x:v>
      </x:c>
      <x:c r="K335" s="815" t="s">
        <x:v>71</x:v>
      </x:c>
      <x:c r="L335" s="628" t="s">
        <x:v>18</x:v>
      </x:c>
      <x:c r="M335" s="877">
        <x:f t="shared" si="68"/>
        <x:v>0</x:v>
      </x:c>
      <x:c r="N335" s="777"/>
      <x:c r="O335" s="777"/>
      <x:c r="P335" s="777"/>
      <x:c r="R335" s="541">
        <x:f t="shared" si="30"/>
        <x:v>0</x:v>
      </x:c>
      <x:c r="S335" s="541">
        <x:f t="shared" si="64"/>
        <x:v>0</x:v>
      </x:c>
      <x:c r="T335" s="541">
        <x:f t="shared" si="11"/>
        <x:v>0</x:v>
      </x:c>
      <x:c r="U335" s="541">
        <x:f t="shared" si="65"/>
        <x:v>0</x:v>
      </x:c>
      <x:c r="V335" s="541">
        <x:f t="shared" si="53"/>
        <x:v>0</x:v>
      </x:c>
      <x:c r="W335" s="541">
        <x:f t="shared" si="66"/>
        <x:v>0</x:v>
      </x:c>
      <x:c r="X335" s="543">
        <x:f t="shared" si="67"/>
        <x:v>0</x:v>
      </x:c>
    </x:row>
    <x:row r="336" spans="1:23" s="543" customFormat="1" ht="21" customHeight="1">
      <x:c r="A336" s="390"/>
      <x:c r="B336" s="390"/>
      <x:c r="C336" s="391"/>
      <x:c r="D336" s="791">
        <x:v>10900000</x:v>
      </x:c>
      <x:c r="E336" s="791">
        <x:f>M336</x:f>
        <x:v>10920000</x:v>
      </x:c>
      <x:c r="F336" s="469">
        <x:f>E336-D336</x:f>
        <x:v>20000</x:v>
      </x:c>
      <x:c r="G336" s="1067" t="s">
        <x:v>499</x:v>
      </x:c>
      <x:c r="H336" s="653">
        <x:f>SUM(M337:M340)</x:f>
        <x:v>10920000</x:v>
      </x:c>
      <x:c r="I336" s="583"/>
      <x:c r="J336" s="662"/>
      <x:c r="K336" s="586"/>
      <x:c r="L336" s="621"/>
      <x:c r="M336" s="876">
        <x:f>H336</x:f>
        <x:v>10920000</x:v>
      </x:c>
      <x:c r="N336" s="777"/>
      <x:c r="O336" s="777"/>
      <x:c r="P336" s="777"/>
      <x:c r="R336" s="541"/>
      <x:c r="S336" s="541"/>
      <x:c r="T336" s="541"/>
      <x:c r="U336" s="541"/>
      <x:c r="V336" s="541"/>
      <x:c r="W336" s="541"/>
    </x:row>
    <x:row r="337" spans="1:24" s="543" customFormat="1" ht="25.5" customHeight="1">
      <x:c r="A337" s="390"/>
      <x:c r="B337" s="390"/>
      <x:c r="C337" s="391"/>
      <x:c r="D337" s="791"/>
      <x:c r="E337" s="791"/>
      <x:c r="F337" s="469"/>
      <x:c r="G337" s="1073" t="s">
        <x:v>230</x:v>
      </x:c>
      <x:c r="H337" s="641">
        <x:v>960000</x:v>
      </x:c>
      <x:c r="I337" s="550">
        <x:v>2</x:v>
      </x:c>
      <x:c r="J337" s="549" t="s">
        <x:v>362</x:v>
      </x:c>
      <x:c r="K337" s="1086" t="s">
        <x:v>635</x:v>
      </x:c>
      <x:c r="L337" s="620" t="s">
        <x:v>49</x:v>
      </x:c>
      <x:c r="M337" s="517">
        <x:f>H337*I337</x:f>
        <x:v>1920000</x:v>
      </x:c>
      <x:c r="N337" s="352"/>
      <x:c r="O337" s="352"/>
      <x:c r="P337" s="352"/>
      <x:c r="R337" s="541">
        <x:f t="shared" si="30"/>
        <x:v>1920000</x:v>
      </x:c>
      <x:c r="S337" s="541">
        <x:f>IF($L337="법인전입금",$H337,0)</x:f>
        <x:v>0</x:v>
      </x:c>
      <x:c r="T337" s="541">
        <x:f t="shared" si="11"/>
        <x:v>0</x:v>
      </x:c>
      <x:c r="U337" s="541">
        <x:f t="shared" ref="U337:U341" si="69">IF($L337="지정후원금",$M337,0)</x:f>
        <x:v>0</x:v>
      </x:c>
      <x:c r="V337" s="541">
        <x:f t="shared" si="53"/>
        <x:v>0</x:v>
      </x:c>
      <x:c r="W337" s="541">
        <x:f t="shared" ref="W337:W341" si="70">IF(OR($L337="수익사업"),$M337,0)</x:f>
        <x:v>0</x:v>
      </x:c>
      <x:c r="X337" s="543">
        <x:f>IF(OR($L337="잡수입"),$M337,0)</x:f>
        <x:v>0</x:v>
      </x:c>
    </x:row>
    <x:row r="338" spans="1:24" s="543" customFormat="1" ht="24.75" customHeight="1">
      <x:c r="A338" s="390"/>
      <x:c r="B338" s="390"/>
      <x:c r="C338" s="391"/>
      <x:c r="D338" s="791"/>
      <x:c r="E338" s="791"/>
      <x:c r="F338" s="469"/>
      <x:c r="G338" s="1073" t="s">
        <x:v>111</x:v>
      </x:c>
      <x:c r="H338" s="641">
        <x:v>2500000</x:v>
      </x:c>
      <x:c r="I338" s="550">
        <x:v>1</x:v>
      </x:c>
      <x:c r="J338" s="549" t="s">
        <x:v>362</x:v>
      </x:c>
      <x:c r="K338" s="1086" t="s">
        <x:v>681</x:v>
      </x:c>
      <x:c r="L338" s="620" t="s">
        <x:v>32</x:v>
      </x:c>
      <x:c r="M338" s="517">
        <x:f>H338*I338</x:f>
        <x:v>2500000</x:v>
      </x:c>
      <x:c r="N338" s="352"/>
      <x:c r="O338" s="352"/>
      <x:c r="P338" s="352"/>
      <x:c r="R338" s="541">
        <x:f t="shared" si="30"/>
        <x:v>0</x:v>
      </x:c>
      <x:c r="S338" s="541">
        <x:f>IF($L338="법인전입금",$M338,0)</x:f>
        <x:v>2500000</x:v>
      </x:c>
      <x:c r="T338" s="541">
        <x:f t="shared" si="11"/>
        <x:v>0</x:v>
      </x:c>
      <x:c r="U338" s="541">
        <x:f t="shared" si="69"/>
        <x:v>0</x:v>
      </x:c>
      <x:c r="V338" s="541">
        <x:f t="shared" si="53"/>
        <x:v>0</x:v>
      </x:c>
      <x:c r="W338" s="541">
        <x:f t="shared" si="70"/>
        <x:v>0</x:v>
      </x:c>
      <x:c r="X338" s="543">
        <x:f>IF(OR($L338="잡수입"),$M338,0)</x:f>
        <x:v>0</x:v>
      </x:c>
    </x:row>
    <x:row r="339" spans="1:24" s="543" customFormat="1" ht="21" customHeight="1">
      <x:c r="A339" s="390"/>
      <x:c r="B339" s="390"/>
      <x:c r="C339" s="391"/>
      <x:c r="D339" s="791"/>
      <x:c r="E339" s="791"/>
      <x:c r="F339" s="469"/>
      <x:c r="G339" s="1077" t="s">
        <x:v>205</x:v>
      </x:c>
      <x:c r="H339" s="642">
        <x:v>500000</x:v>
      </x:c>
      <x:c r="I339" s="561">
        <x:v>2</x:v>
      </x:c>
      <x:c r="J339" s="566" t="s">
        <x:v>362</x:v>
      </x:c>
      <x:c r="K339" s="1066" t="s">
        <x:v>158</x:v>
      </x:c>
      <x:c r="L339" s="624" t="s">
        <x:v>18</x:v>
      </x:c>
      <x:c r="M339" s="559">
        <x:f>H339*I339</x:f>
        <x:v>1000000</x:v>
      </x:c>
      <x:c r="N339" s="352"/>
      <x:c r="O339" s="352"/>
      <x:c r="P339" s="352"/>
      <x:c r="R339" s="541">
        <x:f t="shared" si="30"/>
        <x:v>0</x:v>
      </x:c>
      <x:c r="S339" s="541">
        <x:f>IF($L339="법인전입금",$H339,0)</x:f>
        <x:v>0</x:v>
      </x:c>
      <x:c r="T339" s="541">
        <x:f t="shared" si="11"/>
        <x:v>0</x:v>
      </x:c>
      <x:c r="U339" s="541">
        <x:f t="shared" si="69"/>
        <x:v>0</x:v>
      </x:c>
      <x:c r="V339" s="541">
        <x:f t="shared" si="53"/>
        <x:v>1000000</x:v>
      </x:c>
      <x:c r="W339" s="541">
        <x:f t="shared" si="70"/>
        <x:v>0</x:v>
      </x:c>
      <x:c r="X339" s="543">
        <x:f>IF(OR($L339="잡수입"),$M339,0)</x:f>
        <x:v>0</x:v>
      </x:c>
    </x:row>
    <x:row r="340" spans="1:24" s="543" customFormat="1" ht="33.79999999999999715783">
      <x:c r="A340" s="390"/>
      <x:c r="B340" s="390"/>
      <x:c r="C340" s="391"/>
      <x:c r="D340" s="791"/>
      <x:c r="E340" s="791"/>
      <x:c r="F340" s="469"/>
      <x:c r="G340" s="1087" t="s">
        <x:v>113</x:v>
      </x:c>
      <x:c r="H340" s="654">
        <x:v>5500000</x:v>
      </x:c>
      <x:c r="I340" s="585">
        <x:v>1</x:v>
      </x:c>
      <x:c r="J340" s="665" t="s">
        <x:v>370</x:v>
      </x:c>
      <x:c r="K340" s="1085" t="s">
        <x:v>72</x:v>
      </x:c>
      <x:c r="L340" s="622" t="s">
        <x:v>15</x:v>
      </x:c>
      <x:c r="M340" s="631">
        <x:f>H340*I340</x:f>
        <x:v>5500000</x:v>
      </x:c>
      <x:c r="N340" s="352"/>
      <x:c r="O340" s="352"/>
      <x:c r="P340" s="352"/>
      <x:c r="R340" s="541">
        <x:f t="shared" si="30"/>
        <x:v>0</x:v>
      </x:c>
      <x:c r="S340" s="541">
        <x:f>IF($L340="법인전입금",$H340,0)</x:f>
        <x:v>0</x:v>
      </x:c>
      <x:c r="T340" s="541">
        <x:f t="shared" si="11"/>
        <x:v>0</x:v>
      </x:c>
      <x:c r="U340" s="541">
        <x:f t="shared" si="69"/>
        <x:v>5500000</x:v>
      </x:c>
      <x:c r="V340" s="541">
        <x:f t="shared" si="53"/>
        <x:v>0</x:v>
      </x:c>
      <x:c r="W340" s="541">
        <x:f t="shared" si="70"/>
        <x:v>0</x:v>
      </x:c>
      <x:c r="X340" s="543">
        <x:f>IF(OR($L340="잡수입"),$M340,0)</x:f>
        <x:v>0</x:v>
      </x:c>
    </x:row>
    <x:row r="341" spans="1:24" s="543" customFormat="1" ht="33.79999999999999715783">
      <x:c r="A341" s="390"/>
      <x:c r="B341" s="390"/>
      <x:c r="C341" s="391"/>
      <x:c r="D341" s="791">
        <x:v>3335000</x:v>
      </x:c>
      <x:c r="E341" s="791">
        <x:f>M341</x:f>
        <x:v>3650000</x:v>
      </x:c>
      <x:c r="F341" s="469">
        <x:f>E341-D341</x:f>
        <x:v>315000</x:v>
      </x:c>
      <x:c r="G341" s="1083" t="s">
        <x:v>229</x:v>
      </x:c>
      <x:c r="H341" s="782">
        <x:v>3650000</x:v>
      </x:c>
      <x:c r="I341" s="591">
        <x:v>1</x:v>
      </x:c>
      <x:c r="J341" s="666" t="s">
        <x:v>362</x:v>
      </x:c>
      <x:c r="K341" s="815" t="s">
        <x:v>625</x:v>
      </x:c>
      <x:c r="L341" s="628" t="s">
        <x:v>32</x:v>
      </x:c>
      <x:c r="M341" s="767">
        <x:f>H341*I341</x:f>
        <x:v>3650000</x:v>
      </x:c>
      <x:c r="N341" s="352"/>
      <x:c r="O341" s="352"/>
      <x:c r="P341" s="352"/>
      <x:c r="R341" s="541">
        <x:f t="shared" si="30"/>
        <x:v>0</x:v>
      </x:c>
      <x:c r="S341" s="789">
        <x:f>IF($L341="법인전입금",$H341,0)</x:f>
        <x:v>3650000</x:v>
      </x:c>
      <x:c r="T341" s="541">
        <x:f t="shared" si="11"/>
        <x:v>0</x:v>
      </x:c>
      <x:c r="U341" s="541">
        <x:f t="shared" si="69"/>
        <x:v>0</x:v>
      </x:c>
      <x:c r="V341" s="541">
        <x:f t="shared" si="53"/>
        <x:v>0</x:v>
      </x:c>
      <x:c r="W341" s="541">
        <x:f t="shared" si="70"/>
        <x:v>0</x:v>
      </x:c>
      <x:c r="X341" s="543">
        <x:f t="shared" ref="X341:X362" si="71">IF(OR($L341="잡수입"),$M341,0)</x:f>
        <x:v>0</x:v>
      </x:c>
    </x:row>
    <x:row r="342" spans="1:24" s="543" customFormat="1" ht="21" customHeight="1">
      <x:c r="A342" s="442" t="s">
        <x:v>50</x:v>
      </x:c>
      <x:c r="B342" s="442"/>
      <x:c r="C342" s="432"/>
      <x:c r="D342" s="432">
        <x:f>D343</x:f>
        <x:v>16960009</x:v>
      </x:c>
      <x:c r="E342" s="442">
        <x:f>M342</x:f>
        <x:v>17249212</x:v>
      </x:c>
      <x:c r="F342" s="425">
        <x:f>E342-D342</x:f>
        <x:v>289203</x:v>
      </x:c>
      <x:c r="G342" s="951"/>
      <x:c r="H342" s="657"/>
      <x:c r="I342" s="363"/>
      <x:c r="J342" s="363"/>
      <x:c r="K342" s="526"/>
      <x:c r="L342" s="529"/>
      <x:c r="M342" s="347">
        <x:f>M343</x:f>
        <x:v>17249212</x:v>
      </x:c>
      <x:c r="N342" s="388"/>
      <x:c r="O342" s="388"/>
      <x:c r="P342" s="388"/>
      <x:c r="R342" s="541">
        <x:f>R343</x:f>
        <x:v>0</x:v>
      </x:c>
      <x:c r="S342" s="541">
        <x:f t="shared" ref="S342:X342" si="72">S343</x:f>
        <x:v>0</x:v>
      </x:c>
      <x:c r="T342" s="541">
        <x:f t="shared" si="72"/>
        <x:v>0</x:v>
      </x:c>
      <x:c r="U342" s="541">
        <x:f t="shared" si="72"/>
        <x:v>0</x:v>
      </x:c>
      <x:c r="V342" s="541">
        <x:f t="shared" si="72"/>
        <x:v>0</x:v>
      </x:c>
      <x:c r="W342" s="541">
        <x:f t="shared" si="72"/>
        <x:v>0</x:v>
      </x:c>
      <x:c r="X342" s="541">
        <x:f t="shared" si="72"/>
        <x:v>17249212</x:v>
      </x:c>
    </x:row>
    <x:row r="343" spans="1:24" s="543" customFormat="1" ht="21" customHeight="1">
      <x:c r="A343" s="390"/>
      <x:c r="B343" s="442" t="s">
        <x:v>50</x:v>
      </x:c>
      <x:c r="C343" s="432"/>
      <x:c r="D343" s="432">
        <x:f>D344</x:f>
        <x:v>16960009</x:v>
      </x:c>
      <x:c r="E343" s="442">
        <x:f>M343</x:f>
        <x:v>17249212</x:v>
      </x:c>
      <x:c r="F343" s="425">
        <x:f>E343-D343</x:f>
        <x:v>289203</x:v>
      </x:c>
      <x:c r="G343" s="952"/>
      <x:c r="H343" s="634"/>
      <x:c r="I343" s="345"/>
      <x:c r="J343" s="345"/>
      <x:c r="K343" s="451"/>
      <x:c r="L343" s="452"/>
      <x:c r="M343" s="347">
        <x:f>M344</x:f>
        <x:v>17249212</x:v>
      </x:c>
      <x:c r="N343" s="388"/>
      <x:c r="O343" s="388"/>
      <x:c r="P343" s="388"/>
      <x:c r="R343" s="541">
        <x:f>R344</x:f>
        <x:v>0</x:v>
      </x:c>
      <x:c r="S343" s="541">
        <x:f t="shared" ref="S343:X343" si="73">S344</x:f>
        <x:v>0</x:v>
      </x:c>
      <x:c r="T343" s="541">
        <x:f t="shared" si="73"/>
        <x:v>0</x:v>
      </x:c>
      <x:c r="U343" s="541">
        <x:f t="shared" si="73"/>
        <x:v>0</x:v>
      </x:c>
      <x:c r="V343" s="541">
        <x:f t="shared" si="73"/>
        <x:v>0</x:v>
      </x:c>
      <x:c r="W343" s="541">
        <x:f t="shared" si="73"/>
        <x:v>0</x:v>
      </x:c>
      <x:c r="X343" s="541">
        <x:f t="shared" si="73"/>
        <x:v>17249212</x:v>
      </x:c>
    </x:row>
    <x:row r="344" spans="1:24" s="543" customFormat="1" ht="21" customHeight="1">
      <x:c r="A344" s="390"/>
      <x:c r="B344" s="390"/>
      <x:c r="C344" s="432" t="s">
        <x:v>50</x:v>
      </x:c>
      <x:c r="D344" s="432">
        <x:v>16960009</x:v>
      </x:c>
      <x:c r="E344" s="442">
        <x:f>M344</x:f>
        <x:v>17249212</x:v>
      </x:c>
      <x:c r="F344" s="442">
        <x:f>E344-D344</x:f>
        <x:v>289203</x:v>
      </x:c>
      <x:c r="G344" s="952" t="s">
        <x:v>50</x:v>
      </x:c>
      <x:c r="H344" s="634"/>
      <x:c r="I344" s="345"/>
      <x:c r="J344" s="345"/>
      <x:c r="K344" s="451"/>
      <x:c r="L344" s="452"/>
      <x:c r="M344" s="442">
        <x:f>SUM(M345,M348:M350)</x:f>
        <x:v>17249212</x:v>
      </x:c>
      <x:c r="N344" s="447"/>
      <x:c r="O344" s="447"/>
      <x:c r="P344" s="447"/>
      <x:c r="R344" s="541">
        <x:f t="shared" ref="R344:X345" si="74">SUM(R345:R350)</x:f>
        <x:v>0</x:v>
      </x:c>
      <x:c r="S344" s="541">
        <x:f t="shared" si="74"/>
        <x:v>0</x:v>
      </x:c>
      <x:c r="T344" s="541">
        <x:f t="shared" si="74"/>
        <x:v>0</x:v>
      </x:c>
      <x:c r="U344" s="541">
        <x:f t="shared" si="74"/>
        <x:v>0</x:v>
      </x:c>
      <x:c r="V344" s="541">
        <x:f t="shared" si="74"/>
        <x:v>0</x:v>
      </x:c>
      <x:c r="W344" s="541">
        <x:f t="shared" si="74"/>
        <x:v>0</x:v>
      </x:c>
      <x:c r="X344" s="541">
        <x:f t="shared" si="74"/>
        <x:v>17249212</x:v>
      </x:c>
    </x:row>
    <x:row r="345" spans="1:24" s="543" customFormat="1" ht="21" customHeight="1">
      <x:c r="A345" s="390"/>
      <x:c r="B345" s="390"/>
      <x:c r="C345" s="387"/>
      <x:c r="D345" s="791">
        <x:v>16560000</x:v>
      </x:c>
      <x:c r="E345" s="791">
        <x:f>M345</x:f>
        <x:v>16800000</x:v>
      </x:c>
      <x:c r="F345" s="469">
        <x:f>E345-D345</x:f>
        <x:v>240000</x:v>
      </x:c>
      <x:c r="G345" s="946" t="s">
        <x:v>547</x:v>
      </x:c>
      <x:c r="H345" s="727">
        <x:f>SUM(M346:M347)</x:f>
        <x:v>16800000</x:v>
      </x:c>
      <x:c r="I345" s="603"/>
      <x:c r="J345" s="594"/>
      <x:c r="K345" s="839"/>
      <x:c r="L345" s="577"/>
      <x:c r="M345" s="1038">
        <x:f>H345</x:f>
        <x:v>16800000</x:v>
      </x:c>
      <x:c r="N345" s="352"/>
      <x:c r="O345" s="352"/>
      <x:c r="P345" s="352"/>
      <x:c r="R345" s="541">
        <x:f>SUM(R346:R350)</x:f>
        <x:v>0</x:v>
      </x:c>
      <x:c r="S345" s="541">
        <x:f t="shared" si="74"/>
        <x:v>0</x:v>
      </x:c>
      <x:c r="T345" s="541">
        <x:f t="shared" si="74"/>
        <x:v>0</x:v>
      </x:c>
      <x:c r="U345" s="541">
        <x:f t="shared" si="74"/>
        <x:v>0</x:v>
      </x:c>
      <x:c r="V345" s="541">
        <x:f t="shared" si="74"/>
        <x:v>0</x:v>
      </x:c>
      <x:c r="W345" s="541">
        <x:f t="shared" si="74"/>
        <x:v>0</x:v>
      </x:c>
      <x:c r="X345" s="543">
        <x:f t="shared" si="71"/>
        <x:v>0</x:v>
      </x:c>
    </x:row>
    <x:row r="346" spans="1:24" s="543" customFormat="1" ht="21" customHeight="1">
      <x:c r="A346" s="390"/>
      <x:c r="B346" s="390"/>
      <x:c r="C346" s="387"/>
      <x:c r="D346" s="391"/>
      <x:c r="E346" s="391"/>
      <x:c r="F346" s="390"/>
      <x:c r="G346" s="1041" t="s">
        <x:v>9</x:v>
      </x:c>
      <x:c r="H346" s="648">
        <x:v>1350000</x:v>
      </x:c>
      <x:c r="I346" s="596">
        <x:v>12</x:v>
      </x:c>
      <x:c r="J346" s="578" t="s">
        <x:v>367</x:v>
      </x:c>
      <x:c r="K346" s="1039" t="s">
        <x:v>418</x:v>
      </x:c>
      <x:c r="L346" s="891" t="s">
        <x:v>38</x:v>
      </x:c>
      <x:c r="M346" s="1040">
        <x:f>H346*I346</x:f>
        <x:v>16200000</x:v>
      </x:c>
      <x:c r="N346" s="352"/>
      <x:c r="O346" s="352"/>
      <x:c r="P346" s="352"/>
      <x:c r="R346" s="541">
        <x:f t="shared" si="30"/>
        <x:v>0</x:v>
      </x:c>
      <x:c r="S346" s="541">
        <x:f t="shared" ref="S346:S350" si="75">IF($L346="법인전입금",$H346,0)</x:f>
        <x:v>0</x:v>
      </x:c>
      <x:c r="T346" s="541">
        <x:f t="shared" si="11"/>
        <x:v>0</x:v>
      </x:c>
      <x:c r="U346" s="541">
        <x:f t="shared" ref="U346:U350" si="76">IF($L346="지정후원금",$M346,0)</x:f>
        <x:v>0</x:v>
      </x:c>
      <x:c r="V346" s="541">
        <x:f t="shared" si="53"/>
        <x:v>0</x:v>
      </x:c>
      <x:c r="W346" s="541">
        <x:f t="shared" ref="W346:W350" si="77">IF(OR($L346="수익사업"),$M346,0)</x:f>
        <x:v>0</x:v>
      </x:c>
      <x:c r="X346" s="543">
        <x:f t="shared" si="71"/>
        <x:v>16200000</x:v>
      </x:c>
    </x:row>
    <x:row r="347" spans="1:24" s="543" customFormat="1" ht="21" customHeight="1">
      <x:c r="A347" s="390"/>
      <x:c r="B347" s="390"/>
      <x:c r="C347" s="387"/>
      <x:c r="D347" s="391"/>
      <x:c r="E347" s="391"/>
      <x:c r="F347" s="390"/>
      <x:c r="G347" s="1042" t="s">
        <x:v>564</x:v>
      </x:c>
      <x:c r="H347" s="1135">
        <x:v>300000</x:v>
      </x:c>
      <x:c r="I347" s="1136">
        <x:v>2</x:v>
      </x:c>
      <x:c r="J347" s="1137" t="s">
        <x:v>362</x:v>
      </x:c>
      <x:c r="K347" s="1140" t="s">
        <x:v>690</x:v>
      </x:c>
      <x:c r="L347" s="1138" t="s">
        <x:v>38</x:v>
      </x:c>
      <x:c r="M347" s="1141">
        <x:f>H347*I347</x:f>
        <x:v>600000</x:v>
      </x:c>
      <x:c r="N347" s="352"/>
      <x:c r="O347" s="352"/>
      <x:c r="P347" s="352"/>
      <x:c r="R347" s="541">
        <x:f t="shared" si="30"/>
        <x:v>0</x:v>
      </x:c>
      <x:c r="S347" s="541">
        <x:f t="shared" si="75"/>
        <x:v>0</x:v>
      </x:c>
      <x:c r="T347" s="541">
        <x:f t="shared" si="11"/>
        <x:v>0</x:v>
      </x:c>
      <x:c r="U347" s="541">
        <x:f t="shared" si="76"/>
        <x:v>0</x:v>
      </x:c>
      <x:c r="V347" s="541">
        <x:f t="shared" si="53"/>
        <x:v>0</x:v>
      </x:c>
      <x:c r="W347" s="541">
        <x:f t="shared" si="77"/>
        <x:v>0</x:v>
      </x:c>
      <x:c r="X347" s="543">
        <x:f t="shared" si="71"/>
        <x:v>600000</x:v>
      </x:c>
    </x:row>
    <x:row r="348" spans="1:24" s="543" customFormat="1" ht="21" customHeight="1">
      <x:c r="A348" s="390"/>
      <x:c r="B348" s="390"/>
      <x:c r="C348" s="387"/>
      <x:c r="D348" s="791">
        <x:v>400000</x:v>
      </x:c>
      <x:c r="E348" s="791">
        <x:f>M348</x:f>
        <x:v>400000</x:v>
      </x:c>
      <x:c r="F348" s="469">
        <x:f>E348-D348</x:f>
        <x:v>0</x:v>
      </x:c>
      <x:c r="G348" s="953" t="s">
        <x:v>552</x:v>
      </x:c>
      <x:c r="H348" s="1043">
        <x:v>200000</x:v>
      </x:c>
      <x:c r="I348" s="766">
        <x:v>2</x:v>
      </x:c>
      <x:c r="J348" s="589" t="s">
        <x:v>362</x:v>
      </x:c>
      <x:c r="K348" s="818"/>
      <x:c r="L348" s="590" t="s">
        <x:v>38</x:v>
      </x:c>
      <x:c r="M348" s="1044">
        <x:f>H348*I348</x:f>
        <x:v>400000</x:v>
      </x:c>
      <x:c r="N348" s="352"/>
      <x:c r="O348" s="352"/>
      <x:c r="P348" s="352"/>
      <x:c r="R348" s="541">
        <x:f t="shared" si="30"/>
        <x:v>0</x:v>
      </x:c>
      <x:c r="S348" s="541">
        <x:f t="shared" si="75"/>
        <x:v>0</x:v>
      </x:c>
      <x:c r="T348" s="541">
        <x:f t="shared" si="11"/>
        <x:v>0</x:v>
      </x:c>
      <x:c r="U348" s="541">
        <x:f t="shared" si="76"/>
        <x:v>0</x:v>
      </x:c>
      <x:c r="V348" s="541">
        <x:f t="shared" si="53"/>
        <x:v>0</x:v>
      </x:c>
      <x:c r="W348" s="541">
        <x:f t="shared" si="77"/>
        <x:v>0</x:v>
      </x:c>
      <x:c r="X348" s="543">
        <x:f t="shared" si="71"/>
        <x:v>400000</x:v>
      </x:c>
    </x:row>
    <x:row r="349" spans="1:24" s="543" customFormat="1" ht="21" customHeight="1">
      <x:c r="A349" s="390"/>
      <x:c r="B349" s="390"/>
      <x:c r="C349" s="387"/>
      <x:c r="D349" s="791">
        <x:v>9</x:v>
      </x:c>
      <x:c r="E349" s="791">
        <x:f>M349</x:f>
        <x:v>393</x:v>
      </x:c>
      <x:c r="F349" s="469">
        <x:f>E349-D349</x:f>
        <x:v>384</x:v>
      </x:c>
      <x:c r="G349" s="953" t="s">
        <x:v>194</x:v>
      </x:c>
      <x:c r="H349" s="1043">
        <x:v>393</x:v>
      </x:c>
      <x:c r="I349" s="766">
        <x:v>1</x:v>
      </x:c>
      <x:c r="J349" s="589" t="s">
        <x:v>362</x:v>
      </x:c>
      <x:c r="K349" s="818"/>
      <x:c r="L349" s="590" t="s">
        <x:v>38</x:v>
      </x:c>
      <x:c r="M349" s="1044">
        <x:f>H349*I349</x:f>
        <x:v>393</x:v>
      </x:c>
      <x:c r="N349" s="352"/>
      <x:c r="O349" s="352"/>
      <x:c r="P349" s="352"/>
      <x:c r="R349" s="541">
        <x:f t="shared" si="30"/>
        <x:v>0</x:v>
      </x:c>
      <x:c r="S349" s="541">
        <x:f t="shared" si="75"/>
        <x:v>0</x:v>
      </x:c>
      <x:c r="T349" s="541">
        <x:f t="shared" si="11"/>
        <x:v>0</x:v>
      </x:c>
      <x:c r="U349" s="541">
        <x:f t="shared" si="76"/>
        <x:v>0</x:v>
      </x:c>
      <x:c r="V349" s="541">
        <x:f t="shared" si="53"/>
        <x:v>0</x:v>
      </x:c>
      <x:c r="W349" s="541">
        <x:f t="shared" si="77"/>
        <x:v>0</x:v>
      </x:c>
      <x:c r="X349" s="543">
        <x:f t="shared" si="71"/>
        <x:v>393</x:v>
      </x:c>
    </x:row>
    <x:row r="350" spans="1:24" s="543" customFormat="1" ht="21" customHeight="1">
      <x:c r="A350" s="390"/>
      <x:c r="B350" s="390"/>
      <x:c r="C350" s="387"/>
      <x:c r="D350" s="391"/>
      <x:c r="E350" s="791">
        <x:f>M350</x:f>
        <x:v>48819</x:v>
      </x:c>
      <x:c r="F350" s="469">
        <x:f>E350-D350</x:f>
        <x:v>48819</x:v>
      </x:c>
      <x:c r="G350" s="947" t="s">
        <x:v>733</x:v>
      </x:c>
      <x:c r="H350" s="650">
        <x:v>48819</x:v>
      </x:c>
      <x:c r="I350" s="604">
        <x:v>1</x:v>
      </x:c>
      <x:c r="J350" s="581" t="s">
        <x:v>362</x:v>
      </x:c>
      <x:c r="K350" s="816"/>
      <x:c r="L350" s="1180" t="s">
        <x:v>38</x:v>
      </x:c>
      <x:c r="M350" s="1192">
        <x:f>H350*I350</x:f>
        <x:v>48819</x:v>
      </x:c>
      <x:c r="N350" s="352"/>
      <x:c r="O350" s="352"/>
      <x:c r="P350" s="352"/>
      <x:c r="R350" s="541">
        <x:f t="shared" si="30"/>
        <x:v>0</x:v>
      </x:c>
      <x:c r="S350" s="541">
        <x:f t="shared" si="75"/>
        <x:v>0</x:v>
      </x:c>
      <x:c r="T350" s="541">
        <x:f t="shared" si="11"/>
        <x:v>0</x:v>
      </x:c>
      <x:c r="U350" s="541">
        <x:f t="shared" si="76"/>
        <x:v>0</x:v>
      </x:c>
      <x:c r="V350" s="541">
        <x:f t="shared" si="53"/>
        <x:v>0</x:v>
      </x:c>
      <x:c r="W350" s="541">
        <x:f t="shared" si="77"/>
        <x:v>0</x:v>
      </x:c>
      <x:c r="X350" s="543">
        <x:f t="shared" si="71"/>
        <x:v>48819</x:v>
      </x:c>
    </x:row>
    <x:row r="351" spans="1:24" s="543" customFormat="1" ht="21" customHeight="1">
      <x:c r="A351" s="462" t="s">
        <x:v>489</x:v>
      </x:c>
      <x:c r="B351" s="442"/>
      <x:c r="C351" s="795"/>
      <x:c r="D351" s="432">
        <x:v>35000000</x:v>
      </x:c>
      <x:c r="E351" s="442">
        <x:f>M351</x:f>
        <x:v>40032568</x:v>
      </x:c>
      <x:c r="F351" s="425">
        <x:f>E351-D351</x:f>
        <x:v>5032568</x:v>
      </x:c>
      <x:c r="G351" s="1105"/>
      <x:c r="H351" s="657"/>
      <x:c r="I351" s="1106"/>
      <x:c r="J351" s="526"/>
      <x:c r="K351" s="451"/>
      <x:c r="L351" s="529"/>
      <x:c r="M351" s="546">
        <x:f>M352</x:f>
        <x:v>40032568</x:v>
      </x:c>
      <x:c r="N351" s="352"/>
      <x:c r="O351" s="352"/>
      <x:c r="P351" s="352"/>
      <x:c r="R351" s="541">
        <x:f>R352</x:f>
        <x:v>38018268</x:v>
      </x:c>
      <x:c r="S351" s="541">
        <x:f t="shared" ref="S351:X351" si="78">S352</x:f>
        <x:v>0</x:v>
      </x:c>
      <x:c r="T351" s="541">
        <x:f t="shared" si="78"/>
        <x:v>0</x:v>
      </x:c>
      <x:c r="U351" s="541">
        <x:f t="shared" si="78"/>
        <x:v>0</x:v>
      </x:c>
      <x:c r="V351" s="541">
        <x:f t="shared" si="78"/>
        <x:v>0</x:v>
      </x:c>
      <x:c r="W351" s="541">
        <x:f t="shared" si="78"/>
        <x:v>0</x:v>
      </x:c>
      <x:c r="X351" s="541">
        <x:f t="shared" si="78"/>
        <x:v>2014300</x:v>
      </x:c>
    </x:row>
    <x:row r="352" spans="1:24" s="543" customFormat="1" ht="21" customHeight="1">
      <x:c r="A352" s="547"/>
      <x:c r="B352" s="462" t="s">
        <x:v>489</x:v>
      </x:c>
      <x:c r="C352" s="432"/>
      <x:c r="D352" s="432">
        <x:v>35000000</x:v>
      </x:c>
      <x:c r="E352" s="442">
        <x:f>M352</x:f>
        <x:v>40032568</x:v>
      </x:c>
      <x:c r="F352" s="425">
        <x:f>E352-D352</x:f>
        <x:v>5032568</x:v>
      </x:c>
      <x:c r="G352" s="954"/>
      <x:c r="H352" s="658"/>
      <x:c r="I352" s="356"/>
      <x:c r="J352" s="356"/>
      <x:c r="K352" s="539"/>
      <x:c r="L352" s="545"/>
      <x:c r="M352" s="546">
        <x:f>M353</x:f>
        <x:v>40032568</x:v>
      </x:c>
      <x:c r="N352" s="778"/>
      <x:c r="O352" s="778"/>
      <x:c r="P352" s="778"/>
      <x:c r="R352" s="541">
        <x:f>R353</x:f>
        <x:v>38018268</x:v>
      </x:c>
      <x:c r="S352" s="541">
        <x:f t="shared" ref="S352:X352" si="79">S353</x:f>
        <x:v>0</x:v>
      </x:c>
      <x:c r="T352" s="541">
        <x:f t="shared" si="79"/>
        <x:v>0</x:v>
      </x:c>
      <x:c r="U352" s="541">
        <x:f t="shared" si="79"/>
        <x:v>0</x:v>
      </x:c>
      <x:c r="V352" s="541">
        <x:f t="shared" si="79"/>
        <x:v>0</x:v>
      </x:c>
      <x:c r="W352" s="541">
        <x:f t="shared" si="79"/>
        <x:v>0</x:v>
      </x:c>
      <x:c r="X352" s="541">
        <x:f t="shared" si="79"/>
        <x:v>2014300</x:v>
      </x:c>
    </x:row>
    <x:row r="353" spans="1:24" s="543" customFormat="1" ht="21" customHeight="1">
      <x:c r="A353" s="351"/>
      <x:c r="B353" s="472"/>
      <x:c r="C353" s="442" t="s">
        <x:v>17</x:v>
      </x:c>
      <x:c r="D353" s="432">
        <x:v>35000000</x:v>
      </x:c>
      <x:c r="E353" s="442">
        <x:f>M353</x:f>
        <x:v>40032568</x:v>
      </x:c>
      <x:c r="F353" s="442">
        <x:f>E353-D353</x:f>
        <x:v>5032568</x:v>
      </x:c>
      <x:c r="G353" s="955" t="s">
        <x:v>342</x:v>
      </x:c>
      <x:c r="H353" s="659"/>
      <x:c r="I353" s="388"/>
      <x:c r="J353" s="388"/>
      <x:c r="K353" s="540"/>
      <x:c r="L353" s="544"/>
      <x:c r="M353" s="546">
        <x:f>SUM(M354:M362)</x:f>
        <x:v>40032568</x:v>
      </x:c>
      <x:c r="N353" s="778"/>
      <x:c r="O353" s="778"/>
      <x:c r="P353" s="778"/>
      <x:c r="R353" s="541">
        <x:f t="shared" ref="R353:X353" si="80">SUM(R354:R362)</x:f>
        <x:v>38018268</x:v>
      </x:c>
      <x:c r="S353" s="541">
        <x:f t="shared" si="80"/>
        <x:v>0</x:v>
      </x:c>
      <x:c r="T353" s="541">
        <x:f t="shared" si="80"/>
        <x:v>0</x:v>
      </x:c>
      <x:c r="U353" s="541">
        <x:f t="shared" si="80"/>
        <x:v>0</x:v>
      </x:c>
      <x:c r="V353" s="541">
        <x:f t="shared" si="80"/>
        <x:v>0</x:v>
      </x:c>
      <x:c r="W353" s="541">
        <x:f t="shared" si="80"/>
        <x:v>0</x:v>
      </x:c>
      <x:c r="X353" s="541">
        <x:f t="shared" si="80"/>
        <x:v>2014300</x:v>
      </x:c>
    </x:row>
    <x:row r="354" spans="1:24" s="543" customFormat="1" ht="21" customHeight="1">
      <x:c r="A354" s="351"/>
      <x:c r="B354" s="473"/>
      <x:c r="C354" s="790"/>
      <x:c r="D354" s="786"/>
      <x:c r="E354" s="786"/>
      <x:c r="F354" s="448"/>
      <x:c r="G354" s="946" t="s">
        <x:v>257</x:v>
      </x:c>
      <x:c r="H354" s="727">
        <x:f>SUM(H355:H362)</x:f>
        <x:v>40032568</x:v>
      </x:c>
      <x:c r="I354" s="603"/>
      <x:c r="J354" s="594"/>
      <x:c r="K354" s="594"/>
      <x:c r="L354" s="577" t="s">
        <x:v>49</x:v>
      </x:c>
      <x:c r="M354" s="689"/>
      <x:c r="N354" s="352"/>
      <x:c r="O354" s="352"/>
      <x:c r="P354" s="352"/>
      <x:c r="R354" s="541">
        <x:f t="shared" si="30"/>
        <x:v>0</x:v>
      </x:c>
      <x:c r="S354" s="541">
        <x:f>IF($L354="법인전입금",$H354,0)</x:f>
        <x:v>0</x:v>
      </x:c>
      <x:c r="T354" s="541">
        <x:f t="shared" si="11"/>
        <x:v>0</x:v>
      </x:c>
      <x:c r="U354" s="541">
        <x:f>IF($L354="지정후원금",$M354,0)</x:f>
        <x:v>0</x:v>
      </x:c>
      <x:c r="V354" s="541">
        <x:f t="shared" si="53"/>
        <x:v>0</x:v>
      </x:c>
      <x:c r="W354" s="541">
        <x:f>IF(OR($L354="수익사업"),$M354,0)</x:f>
        <x:v>0</x:v>
      </x:c>
      <x:c r="X354" s="543">
        <x:f t="shared" si="71"/>
        <x:v>0</x:v>
      </x:c>
    </x:row>
    <x:row r="355" spans="1:24" s="543" customFormat="1" ht="21" customHeight="1">
      <x:c r="A355" s="351"/>
      <x:c r="B355" s="473"/>
      <x:c r="C355" s="791"/>
      <x:c r="D355" s="791">
        <x:v>20000000</x:v>
      </x:c>
      <x:c r="E355" s="791">
        <x:f>M355</x:f>
        <x:v>26161498</x:v>
      </x:c>
      <x:c r="F355" s="469">
        <x:f>E355-D355</x:f>
        <x:v>6161498</x:v>
      </x:c>
      <x:c r="G355" s="1108" t="s">
        <x:v>161</x:v>
      </x:c>
      <x:c r="H355" s="652">
        <x:v>26161498</x:v>
      </x:c>
      <x:c r="I355" s="593">
        <x:v>1</x:v>
      </x:c>
      <x:c r="J355" s="572" t="s">
        <x:v>362</x:v>
      </x:c>
      <x:c r="K355" s="572" t="s">
        <x:v>554</x:v>
      </x:c>
      <x:c r="L355" s="573" t="s">
        <x:v>49</x:v>
      </x:c>
      <x:c r="M355" s="517">
        <x:f>H355*I355</x:f>
        <x:v>26161498</x:v>
      </x:c>
      <x:c r="N355" s="352"/>
      <x:c r="O355" s="352"/>
      <x:c r="P355" s="352"/>
      <x:c r="R355" s="541">
        <x:f t="shared" si="30"/>
        <x:v>26161498</x:v>
      </x:c>
      <x:c r="S355" s="541">
        <x:f>IF($L355="법인전입금",$H355,0)</x:f>
        <x:v>0</x:v>
      </x:c>
      <x:c r="T355" s="541">
        <x:f t="shared" si="11"/>
        <x:v>0</x:v>
      </x:c>
      <x:c r="U355" s="541">
        <x:f>IF($L355="지정후원금",$M355,0)</x:f>
        <x:v>0</x:v>
      </x:c>
      <x:c r="V355" s="541">
        <x:f t="shared" si="53"/>
        <x:v>0</x:v>
      </x:c>
      <x:c r="W355" s="541">
        <x:f>IF(OR($L355="수익사업"),$M355,0)</x:f>
        <x:v>0</x:v>
      </x:c>
      <x:c r="X355" s="543">
        <x:f t="shared" si="71"/>
        <x:v>0</x:v>
      </x:c>
    </x:row>
    <x:row r="356" spans="1:24" s="543" customFormat="1" ht="21" customHeight="1">
      <x:c r="A356" s="351"/>
      <x:c r="B356" s="473"/>
      <x:c r="C356" s="791"/>
      <x:c r="D356" s="791">
        <x:v>500000</x:v>
      </x:c>
      <x:c r="E356" s="791">
        <x:f>M356</x:f>
        <x:v>687488</x:v>
      </x:c>
      <x:c r="F356" s="469">
        <x:f>E356-D356</x:f>
        <x:v>187488</x:v>
      </x:c>
      <x:c r="G356" s="1108" t="s">
        <x:v>103</x:v>
      </x:c>
      <x:c r="H356" s="652">
        <x:v>687488</x:v>
      </x:c>
      <x:c r="I356" s="593">
        <x:v>1</x:v>
      </x:c>
      <x:c r="J356" s="572" t="s">
        <x:v>362</x:v>
      </x:c>
      <x:c r="K356" s="572" t="s">
        <x:v>554</x:v>
      </x:c>
      <x:c r="L356" s="573" t="s">
        <x:v>49</x:v>
      </x:c>
      <x:c r="M356" s="517">
        <x:f>H356*I356</x:f>
        <x:v>687488</x:v>
      </x:c>
      <x:c r="N356" s="352"/>
      <x:c r="O356" s="352"/>
      <x:c r="P356" s="352"/>
      <x:c r="R356" s="541">
        <x:f t="shared" si="30"/>
        <x:v>687488</x:v>
      </x:c>
      <x:c r="S356" s="541">
        <x:f>IF($L356="법인전입금",$H356,0)</x:f>
        <x:v>0</x:v>
      </x:c>
      <x:c r="T356" s="541">
        <x:f t="shared" si="11"/>
        <x:v>0</x:v>
      </x:c>
      <x:c r="U356" s="541">
        <x:f>IF($L356="지정후원금",$M356,0)</x:f>
        <x:v>0</x:v>
      </x:c>
      <x:c r="V356" s="541">
        <x:f t="shared" si="53"/>
        <x:v>0</x:v>
      </x:c>
      <x:c r="W356" s="541">
        <x:f>IF(OR($L356="수익사업"),$M356,0)</x:f>
        <x:v>0</x:v>
      </x:c>
      <x:c r="X356" s="543">
        <x:f t="shared" si="71"/>
        <x:v>0</x:v>
      </x:c>
    </x:row>
    <x:row r="357" spans="1:24" s="543" customFormat="1" ht="21" customHeight="1">
      <x:c r="A357" s="351"/>
      <x:c r="B357" s="473"/>
      <x:c r="C357" s="791"/>
      <x:c r="D357" s="791"/>
      <x:c r="E357" s="791">
        <x:f>M357</x:f>
        <x:v>10285</x:v>
      </x:c>
      <x:c r="F357" s="469">
        <x:f>E357-D357</x:f>
        <x:v>10285</x:v>
      </x:c>
      <x:c r="G357" s="1108" t="s">
        <x:v>119</x:v>
      </x:c>
      <x:c r="H357" s="652">
        <x:v>10285</x:v>
      </x:c>
      <x:c r="I357" s="593">
        <x:v>1</x:v>
      </x:c>
      <x:c r="J357" s="572" t="s">
        <x:v>362</x:v>
      </x:c>
      <x:c r="K357" s="572" t="s">
        <x:v>554</x:v>
      </x:c>
      <x:c r="L357" s="573" t="s">
        <x:v>49</x:v>
      </x:c>
      <x:c r="M357" s="517">
        <x:f>H357*I357</x:f>
        <x:v>10285</x:v>
      </x:c>
      <x:c r="N357" s="352"/>
      <x:c r="O357" s="352"/>
      <x:c r="P357" s="352"/>
      <x:c r="R357" s="541">
        <x:f t="shared" si="30"/>
        <x:v>10285</x:v>
      </x:c>
      <x:c r="S357" s="541">
        <x:f>IF($L357="법인전입금",$H357,0)</x:f>
        <x:v>0</x:v>
      </x:c>
      <x:c r="T357" s="541">
        <x:f t="shared" si="11"/>
        <x:v>0</x:v>
      </x:c>
      <x:c r="U357" s="541">
        <x:f>IF($L357="지정후원금",$M357,0)</x:f>
        <x:v>0</x:v>
      </x:c>
      <x:c r="V357" s="541">
        <x:f t="shared" si="53"/>
        <x:v>0</x:v>
      </x:c>
      <x:c r="W357" s="541">
        <x:f>IF(OR($L357="수익사업"),$M357,0)</x:f>
        <x:v>0</x:v>
      </x:c>
      <x:c r="X357" s="543">
        <x:f t="shared" si="71"/>
        <x:v>0</x:v>
      </x:c>
    </x:row>
    <x:row r="358" spans="1:24" s="543" customFormat="1" ht="21" customHeight="1">
      <x:c r="A358" s="351"/>
      <x:c r="B358" s="473"/>
      <x:c r="C358" s="791"/>
      <x:c r="D358" s="791"/>
      <x:c r="E358" s="791">
        <x:f>M358</x:f>
        <x:v>1496136</x:v>
      </x:c>
      <x:c r="F358" s="469">
        <x:f>E358-D358</x:f>
        <x:v>1496136</x:v>
      </x:c>
      <x:c r="G358" s="1108" t="s">
        <x:v>96</x:v>
      </x:c>
      <x:c r="H358" s="652">
        <x:v>1496136</x:v>
      </x:c>
      <x:c r="I358" s="593">
        <x:v>1</x:v>
      </x:c>
      <x:c r="J358" s="572" t="s">
        <x:v>362</x:v>
      </x:c>
      <x:c r="K358" s="572" t="s">
        <x:v>554</x:v>
      </x:c>
      <x:c r="L358" s="573" t="s">
        <x:v>49</x:v>
      </x:c>
      <x:c r="M358" s="517">
        <x:f>H358*I358</x:f>
        <x:v>1496136</x:v>
      </x:c>
      <x:c r="N358" s="352"/>
      <x:c r="O358" s="352"/>
      <x:c r="P358" s="352"/>
      <x:c r="R358" s="541">
        <x:f t="shared" si="30"/>
        <x:v>1496136</x:v>
      </x:c>
      <x:c r="S358" s="541">
        <x:f>IF($L358="법인전입금",$H358,0)</x:f>
        <x:v>0</x:v>
      </x:c>
      <x:c r="T358" s="541">
        <x:f t="shared" si="11"/>
        <x:v>0</x:v>
      </x:c>
      <x:c r="U358" s="541">
        <x:f>IF($L358="지정후원금",$M358,0)</x:f>
        <x:v>0</x:v>
      </x:c>
      <x:c r="V358" s="541">
        <x:f t="shared" si="53"/>
        <x:v>0</x:v>
      </x:c>
      <x:c r="W358" s="541">
        <x:f>IF(OR($L358="수익사업"),$M358,0)</x:f>
        <x:v>0</x:v>
      </x:c>
      <x:c r="X358" s="543">
        <x:f t="shared" si="71"/>
        <x:v>0</x:v>
      </x:c>
    </x:row>
    <x:row r="359" spans="1:24" s="543" customFormat="1" ht="22.55000000000000071054">
      <x:c r="A359" s="351"/>
      <x:c r="B359" s="473"/>
      <x:c r="C359" s="791"/>
      <x:c r="D359" s="791"/>
      <x:c r="E359" s="791">
        <x:f>M359</x:f>
        <x:v>1800000</x:v>
      </x:c>
      <x:c r="F359" s="469">
        <x:f>E359-D359</x:f>
        <x:v>1800000</x:v>
      </x:c>
      <x:c r="G359" s="1142" t="s">
        <x:v>426</x:v>
      </x:c>
      <x:c r="H359" s="1143">
        <x:v>1800000</x:v>
      </x:c>
      <x:c r="I359" s="1144">
        <x:v>1</x:v>
      </x:c>
      <x:c r="J359" s="1145" t="s">
        <x:v>362</x:v>
      </x:c>
      <x:c r="K359" s="566" t="s">
        <x:v>705</x:v>
      </x:c>
      <x:c r="L359" s="1146" t="s">
        <x:v>38</x:v>
      </x:c>
      <x:c r="M359" s="559">
        <x:v>1800000</x:v>
      </x:c>
      <x:c r="N359" s="352"/>
      <x:c r="O359" s="352"/>
      <x:c r="P359" s="352"/>
      <x:c r="R359" s="541">
        <x:f t="shared" si="30"/>
        <x:v>0</x:v>
      </x:c>
      <x:c r="S359" s="541">
        <x:f>IF($L359="법인전입금",$H359,0)</x:f>
        <x:v>0</x:v>
      </x:c>
      <x:c r="T359" s="541">
        <x:f t="shared" si="11"/>
        <x:v>0</x:v>
      </x:c>
      <x:c r="U359" s="541">
        <x:f>IF($L359="지정후원금",$M359,0)</x:f>
        <x:v>0</x:v>
      </x:c>
      <x:c r="V359" s="541">
        <x:f t="shared" si="53"/>
        <x:v>0</x:v>
      </x:c>
      <x:c r="W359" s="541">
        <x:f>IF(OR($L359="수익사업"),$M359,0)</x:f>
        <x:v>0</x:v>
      </x:c>
      <x:c r="X359" s="543">
        <x:f t="shared" si="71"/>
        <x:v>1800000</x:v>
      </x:c>
    </x:row>
    <x:row r="360" spans="1:24" s="543" customFormat="1" ht="22.55000000000000071054">
      <x:c r="A360" s="351"/>
      <x:c r="B360" s="473"/>
      <x:c r="C360" s="791"/>
      <x:c r="D360" s="791"/>
      <x:c r="E360" s="791">
        <x:f>M360</x:f>
        <x:v>214300</x:v>
      </x:c>
      <x:c r="F360" s="469">
        <x:f>E360-D360</x:f>
        <x:v>214300</x:v>
      </x:c>
      <x:c r="G360" s="1142" t="s">
        <x:v>386</x:v>
      </x:c>
      <x:c r="H360" s="1143">
        <x:v>214300</x:v>
      </x:c>
      <x:c r="I360" s="1144">
        <x:v>1</x:v>
      </x:c>
      <x:c r="J360" s="1145" t="s">
        <x:v>362</x:v>
      </x:c>
      <x:c r="K360" s="566" t="s">
        <x:v>633</x:v>
      </x:c>
      <x:c r="L360" s="1146" t="s">
        <x:v>38</x:v>
      </x:c>
      <x:c r="M360" s="559">
        <x:v>214300</x:v>
      </x:c>
      <x:c r="N360" s="352"/>
      <x:c r="O360" s="352"/>
      <x:c r="P360" s="352"/>
      <x:c r="R360" s="541">
        <x:f t="shared" si="30"/>
        <x:v>0</x:v>
      </x:c>
      <x:c r="S360" s="541">
        <x:f>IF($L360="법인전입금",$H360,0)</x:f>
        <x:v>0</x:v>
      </x:c>
      <x:c r="T360" s="541">
        <x:f t="shared" si="11"/>
        <x:v>0</x:v>
      </x:c>
      <x:c r="U360" s="541">
        <x:f>IF($L360="지정후원금",$M360,0)</x:f>
        <x:v>0</x:v>
      </x:c>
      <x:c r="V360" s="541">
        <x:f t="shared" si="53"/>
        <x:v>0</x:v>
      </x:c>
      <x:c r="W360" s="541">
        <x:f>IF(OR($L360="수익사업"),$M360,0)</x:f>
        <x:v>0</x:v>
      </x:c>
      <x:c r="X360" s="543">
        <x:f t="shared" si="71"/>
        <x:v>214300</x:v>
      </x:c>
    </x:row>
    <x:row r="361" spans="1:24" s="543" customFormat="1" ht="21" customHeight="1">
      <x:c r="A361" s="474"/>
      <x:c r="B361" s="524"/>
      <x:c r="C361" s="792"/>
      <x:c r="D361" s="792">
        <x:v>14500000</x:v>
      </x:c>
      <x:c r="E361" s="792">
        <x:f>M361</x:f>
        <x:v>9662861</x:v>
      </x:c>
      <x:c r="F361" s="1164">
        <x:f>E361-D361</x:f>
        <x:v>-4837139</x:v>
      </x:c>
      <x:c r="G361" s="948" t="s">
        <x:v>730</x:v>
      </x:c>
      <x:c r="H361" s="651">
        <x:v>9662861</x:v>
      </x:c>
      <x:c r="I361" s="574">
        <x:v>1</x:v>
      </x:c>
      <x:c r="J361" s="575" t="s">
        <x:v>362</x:v>
      </x:c>
      <x:c r="K361" s="575" t="s">
        <x:v>562</x:v>
      </x:c>
      <x:c r="L361" s="576" t="s">
        <x:v>49</x:v>
      </x:c>
      <x:c r="M361" s="518">
        <x:f>H361*I361</x:f>
        <x:v>9662861</x:v>
      </x:c>
      <x:c r="N361" s="352"/>
      <x:c r="O361" s="352"/>
      <x:c r="P361" s="352"/>
      <x:c r="R361" s="541">
        <x:f t="shared" si="30"/>
        <x:v>9662861</x:v>
      </x:c>
      <x:c r="S361" s="541">
        <x:f>IF($L361="법인전입금",$H361,0)</x:f>
        <x:v>0</x:v>
      </x:c>
      <x:c r="T361" s="541">
        <x:f t="shared" si="11"/>
        <x:v>0</x:v>
      </x:c>
      <x:c r="U361" s="541">
        <x:f>IF($L361="지정후원금",$M361,0)</x:f>
        <x:v>0</x:v>
      </x:c>
      <x:c r="V361" s="541">
        <x:f t="shared" si="53"/>
        <x:v>0</x:v>
      </x:c>
      <x:c r="W361" s="541">
        <x:f>IF(OR($L361="수익사업"),$M361,0)</x:f>
        <x:v>0</x:v>
      </x:c>
      <x:c r="X361" s="543">
        <x:f t="shared" si="71"/>
        <x:v>0</x:v>
      </x:c>
    </x:row>
    <x:row r="362" spans="1:24" s="543" customFormat="1" ht="21" hidden="1" customHeight="1">
      <x:c r="A362" s="474"/>
      <x:c r="B362" s="466"/>
      <x:c r="C362" s="792"/>
      <x:c r="D362" s="787"/>
      <x:c r="E362" s="787"/>
      <x:c r="F362" s="430"/>
      <x:c r="G362" s="1109"/>
      <x:c r="H362" s="697"/>
      <x:c r="I362" s="698"/>
      <x:c r="J362" s="691"/>
      <x:c r="K362" s="691"/>
      <x:c r="L362" s="1107" t="s">
        <x:v>49</x:v>
      </x:c>
      <x:c r="M362" s="524">
        <x:f>H362*I362</x:f>
        <x:v>0</x:v>
      </x:c>
      <x:c r="N362" s="352"/>
      <x:c r="O362" s="352"/>
      <x:c r="P362" s="352"/>
      <x:c r="R362" s="541">
        <x:f t="shared" si="30"/>
        <x:v>0</x:v>
      </x:c>
      <x:c r="S362" s="541">
        <x:f>IF($L362="법인전입금",$H362,0)</x:f>
        <x:v>0</x:v>
      </x:c>
      <x:c r="T362" s="541">
        <x:f t="shared" si="11"/>
        <x:v>0</x:v>
      </x:c>
      <x:c r="U362" s="541">
        <x:f>IF($L362="지정후원금",$M362,0)</x:f>
        <x:v>0</x:v>
      </x:c>
      <x:c r="V362" s="541">
        <x:f t="shared" si="53"/>
        <x:v>0</x:v>
      </x:c>
      <x:c r="W362" s="541">
        <x:f>IF(OR($L362="수익사업"),$M362,0)</x:f>
        <x:v>0</x:v>
      </x:c>
      <x:c r="X362" s="543">
        <x:f t="shared" si="71"/>
        <x:v>0</x:v>
      </x:c>
    </x:row>
    <x:row r="363" spans="1:23">
      <x:c r="A363" s="478"/>
      <x:c r="B363" s="478"/>
      <x:c r="C363" s="479"/>
      <x:c r="D363" s="777"/>
      <x:c r="E363" s="777"/>
      <x:c r="F363" s="777"/>
      <x:c r="G363" s="956"/>
      <x:c r="H363" s="660"/>
      <x:c r="I363" s="478"/>
      <x:c r="J363" s="478"/>
      <x:c r="K363" s="535"/>
      <x:c r="L363" s="535"/>
      <x:c r="M363" s="478"/>
      <x:c r="N363" s="478"/>
      <x:c r="O363" s="478"/>
      <x:c r="P363" s="478"/>
      <x:c r="U363" s="541"/>
      <x:c r="W363" s="541"/>
    </x:row>
    <x:row r="364" spans="1:23">
      <x:c r="A364" s="478"/>
      <x:c r="B364" s="478"/>
      <x:c r="C364" s="479"/>
      <x:c r="D364" s="777"/>
      <x:c r="E364" s="777"/>
      <x:c r="F364" s="777"/>
      <x:c r="G364" s="956"/>
      <x:c r="H364" s="660"/>
      <x:c r="I364" s="478"/>
      <x:c r="J364" s="478"/>
      <x:c r="K364" s="535"/>
      <x:c r="L364" s="535"/>
      <x:c r="M364" s="478"/>
      <x:c r="N364" s="478"/>
      <x:c r="O364" s="478"/>
      <x:c r="P364" s="478"/>
      <x:c r="W364" s="541"/>
    </x:row>
    <x:row r="365" spans="1:23">
      <x:c r="A365" s="478"/>
      <x:c r="B365" s="478"/>
      <x:c r="C365" s="479"/>
      <x:c r="D365" s="777"/>
      <x:c r="E365" s="777"/>
      <x:c r="F365" s="777"/>
      <x:c r="G365" s="956"/>
      <x:c r="H365" s="660"/>
      <x:c r="I365" s="478"/>
      <x:c r="J365" s="478"/>
      <x:c r="K365" s="535"/>
      <x:c r="L365" s="535"/>
      <x:c r="M365" s="478"/>
      <x:c r="N365" s="478"/>
      <x:c r="O365" s="478"/>
      <x:c r="P365" s="478"/>
      <x:c r="W365" s="541"/>
    </x:row>
    <x:row r="366" spans="1:23">
      <x:c r="A366" s="478"/>
      <x:c r="B366" s="478"/>
      <x:c r="C366" s="479"/>
      <x:c r="D366" s="777"/>
      <x:c r="E366" s="777"/>
      <x:c r="F366" s="777"/>
      <x:c r="G366" s="956"/>
      <x:c r="H366" s="660"/>
      <x:c r="I366" s="478"/>
      <x:c r="J366" s="478"/>
      <x:c r="K366" s="535"/>
      <x:c r="L366" s="535"/>
      <x:c r="M366" s="478"/>
      <x:c r="N366" s="478"/>
      <x:c r="O366" s="478"/>
      <x:c r="P366" s="478"/>
      <x:c r="W366" s="541"/>
    </x:row>
    <x:row r="367" spans="1:23">
      <x:c r="A367" s="478"/>
      <x:c r="B367" s="478"/>
      <x:c r="C367" s="479"/>
      <x:c r="D367" s="777"/>
      <x:c r="E367" s="777"/>
      <x:c r="F367" s="777"/>
      <x:c r="G367" s="956"/>
      <x:c r="H367" s="660"/>
      <x:c r="I367" s="478"/>
      <x:c r="J367" s="478"/>
      <x:c r="K367" s="535"/>
      <x:c r="L367" s="535"/>
      <x:c r="M367" s="478"/>
      <x:c r="N367" s="478"/>
      <x:c r="O367" s="478"/>
      <x:c r="P367" s="478"/>
      <x:c r="W367" s="541"/>
    </x:row>
    <x:row r="368" spans="1:16">
      <x:c r="A368" s="478"/>
      <x:c r="B368" s="478"/>
      <x:c r="C368" s="479"/>
      <x:c r="D368" s="777"/>
      <x:c r="E368" s="777"/>
      <x:c r="F368" s="777"/>
      <x:c r="G368" s="956"/>
      <x:c r="H368" s="660"/>
      <x:c r="I368" s="478"/>
      <x:c r="J368" s="478"/>
      <x:c r="K368" s="535"/>
      <x:c r="L368" s="535"/>
      <x:c r="M368" s="478"/>
      <x:c r="N368" s="478"/>
      <x:c r="O368" s="478"/>
      <x:c r="P368" s="478"/>
    </x:row>
    <x:row r="369" spans="1:16">
      <x:c r="A369" s="478"/>
      <x:c r="B369" s="478"/>
      <x:c r="C369" s="479"/>
      <x:c r="D369" s="777"/>
      <x:c r="E369" s="777"/>
      <x:c r="F369" s="777"/>
      <x:c r="G369" s="956"/>
      <x:c r="H369" s="660"/>
      <x:c r="I369" s="478"/>
      <x:c r="J369" s="478"/>
      <x:c r="K369" s="535"/>
      <x:c r="L369" s="535"/>
      <x:c r="M369" s="478"/>
      <x:c r="N369" s="478"/>
      <x:c r="O369" s="478"/>
      <x:c r="P369" s="478"/>
    </x:row>
    <x:row r="370" spans="4:6">
      <x:c r="D370" s="777"/>
      <x:c r="E370" s="777"/>
      <x:c r="F370" s="777"/>
    </x:row>
    <x:row r="371" spans="4:6">
      <x:c r="D371" s="777"/>
      <x:c r="E371" s="777"/>
      <x:c r="F371" s="777"/>
    </x:row>
    <x:row r="372" spans="4:6">
      <x:c r="D372" s="777"/>
      <x:c r="E372" s="777"/>
      <x:c r="F372" s="777"/>
    </x:row>
    <x:row r="373" spans="4:6">
      <x:c r="D373" s="777"/>
      <x:c r="E373" s="777"/>
      <x:c r="F373" s="777"/>
    </x:row>
    <x:row r="374" spans="4:6">
      <x:c r="D374" s="777"/>
      <x:c r="E374" s="777"/>
      <x:c r="F374" s="777"/>
    </x:row>
    <x:row r="375" spans="4:6">
      <x:c r="D375" s="777"/>
      <x:c r="E375" s="777"/>
      <x:c r="F375" s="777"/>
    </x:row>
    <x:row r="376" spans="4:6">
      <x:c r="D376" s="777"/>
      <x:c r="E376" s="777"/>
      <x:c r="F376" s="777"/>
    </x:row>
    <x:row r="377" spans="4:6">
      <x:c r="D377" s="447"/>
      <x:c r="E377" s="447"/>
      <x:c r="F377" s="447"/>
    </x:row>
    <x:row r="378" spans="4:6">
      <x:c r="D378" s="447"/>
      <x:c r="E378" s="447"/>
      <x:c r="F378" s="447"/>
    </x:row>
    <x:row r="379" spans="4:6">
      <x:c r="D379" s="447"/>
      <x:c r="E379" s="447"/>
      <x:c r="F379" s="447"/>
    </x:row>
    <x:row r="380" spans="4:6">
      <x:c r="D380" s="777"/>
      <x:c r="E380" s="777"/>
      <x:c r="F380" s="777"/>
    </x:row>
    <x:row r="381" spans="4:6">
      <x:c r="D381" s="777"/>
      <x:c r="E381" s="777"/>
      <x:c r="F381" s="777"/>
    </x:row>
    <x:row r="382" spans="4:6">
      <x:c r="D382" s="777"/>
      <x:c r="E382" s="777"/>
      <x:c r="F382" s="777"/>
    </x:row>
    <x:row r="383" spans="4:6">
      <x:c r="D383" s="777"/>
      <x:c r="E383" s="777"/>
      <x:c r="F383" s="777"/>
    </x:row>
    <x:row r="384" spans="4:6">
      <x:c r="D384" s="777"/>
      <x:c r="E384" s="777"/>
      <x:c r="F384" s="777"/>
    </x:row>
    <x:row r="385" spans="4:6">
      <x:c r="D385" s="777"/>
      <x:c r="E385" s="777"/>
      <x:c r="F385" s="777"/>
    </x:row>
    <x:row r="386" spans="4:6">
      <x:c r="D386" s="777"/>
      <x:c r="E386" s="777"/>
      <x:c r="F386" s="777"/>
    </x:row>
    <x:row r="387" spans="4:6">
      <x:c r="D387" s="777"/>
      <x:c r="E387" s="777"/>
      <x:c r="F387" s="777"/>
    </x:row>
    <x:row r="388" spans="4:6">
      <x:c r="D388" s="447"/>
      <x:c r="E388" s="388"/>
      <x:c r="F388" s="447"/>
    </x:row>
    <x:row r="389" spans="4:6">
      <x:c r="D389" s="388"/>
      <x:c r="E389" s="388"/>
      <x:c r="F389" s="447"/>
    </x:row>
    <x:row r="390" spans="4:6">
      <x:c r="D390" s="388"/>
      <x:c r="E390" s="388"/>
      <x:c r="F390" s="447"/>
    </x:row>
    <x:row r="391" spans="4:6">
      <x:c r="D391" s="388"/>
      <x:c r="E391" s="352"/>
      <x:c r="F391" s="777"/>
    </x:row>
    <x:row r="392" spans="4:6">
      <x:c r="D392" s="388"/>
      <x:c r="E392" s="388"/>
      <x:c r="F392" s="447"/>
    </x:row>
    <x:row r="393" spans="4:6">
      <x:c r="D393" s="388"/>
      <x:c r="E393" s="388"/>
      <x:c r="F393" s="447"/>
    </x:row>
    <x:row r="394" spans="4:6">
      <x:c r="D394" s="388"/>
      <x:c r="E394" s="388"/>
      <x:c r="F394" s="447"/>
    </x:row>
    <x:row r="395" spans="4:6">
      <x:c r="D395" s="352"/>
      <x:c r="E395" s="777"/>
      <x:c r="F395" s="777"/>
    </x:row>
    <x:row r="396" spans="4:6">
      <x:c r="D396" s="352"/>
      <x:c r="E396" s="777"/>
      <x:c r="F396" s="777"/>
    </x:row>
    <x:row r="397" spans="4:6">
      <x:c r="D397" s="352"/>
      <x:c r="E397" s="777"/>
      <x:c r="F397" s="777"/>
    </x:row>
    <x:row r="398" spans="4:6">
      <x:c r="D398" s="352"/>
      <x:c r="E398" s="777"/>
      <x:c r="F398" s="777"/>
    </x:row>
    <x:row r="399" spans="4:6">
      <x:c r="D399" s="352"/>
      <x:c r="E399" s="777"/>
      <x:c r="F399" s="777"/>
    </x:row>
    <x:row r="400" spans="4:6">
      <x:c r="D400" s="352"/>
      <x:c r="E400" s="777"/>
      <x:c r="F400" s="777"/>
    </x:row>
    <x:row r="401" spans="4:6">
      <x:c r="D401" s="352"/>
      <x:c r="E401" s="777"/>
      <x:c r="F401" s="777"/>
    </x:row>
    <x:row r="402" spans="4:6">
      <x:c r="D402" s="388"/>
      <x:c r="E402" s="777"/>
      <x:c r="F402" s="777"/>
    </x:row>
    <x:row r="403" spans="4:6">
      <x:c r="D403" s="388"/>
      <x:c r="E403" s="388"/>
      <x:c r="F403" s="447"/>
    </x:row>
    <x:row r="404" spans="4:6">
      <x:c r="D404" s="352"/>
      <x:c r="E404" s="777"/>
      <x:c r="F404" s="777"/>
    </x:row>
    <x:row r="405" spans="4:6">
      <x:c r="D405" s="352"/>
      <x:c r="E405" s="777"/>
      <x:c r="F405" s="777"/>
    </x:row>
    <x:row r="406" spans="4:6">
      <x:c r="D406" s="352"/>
      <x:c r="E406" s="777"/>
      <x:c r="F406" s="777"/>
    </x:row>
    <x:row r="407" spans="4:6">
      <x:c r="D407" s="352"/>
      <x:c r="E407" s="777"/>
      <x:c r="F407" s="777"/>
    </x:row>
    <x:row r="408" spans="4:6">
      <x:c r="D408" s="352"/>
      <x:c r="E408" s="777"/>
      <x:c r="F408" s="777"/>
    </x:row>
    <x:row r="409" spans="4:6">
      <x:c r="D409" s="352"/>
      <x:c r="E409" s="777"/>
      <x:c r="F409" s="777"/>
    </x:row>
    <x:row r="410" spans="4:6">
      <x:c r="D410" s="352"/>
      <x:c r="E410" s="777"/>
      <x:c r="F410" s="777"/>
    </x:row>
    <x:row r="411" spans="4:6">
      <x:c r="D411" s="388"/>
      <x:c r="E411" s="777"/>
      <x:c r="F411" s="777"/>
    </x:row>
    <x:row r="412" spans="4:6">
      <x:c r="D412" s="388"/>
      <x:c r="E412" s="777"/>
      <x:c r="F412" s="777"/>
    </x:row>
    <x:row r="413" spans="4:6">
      <x:c r="D413" s="352"/>
      <x:c r="E413" s="777"/>
      <x:c r="F413" s="777"/>
    </x:row>
    <x:row r="414" spans="4:6">
      <x:c r="D414" s="352"/>
      <x:c r="E414" s="777"/>
      <x:c r="F414" s="777"/>
    </x:row>
    <x:row r="415" spans="4:6">
      <x:c r="D415" s="352"/>
      <x:c r="E415" s="777"/>
      <x:c r="F415" s="777"/>
    </x:row>
    <x:row r="416" spans="4:6">
      <x:c r="D416" s="352"/>
      <x:c r="E416" s="777"/>
      <x:c r="F416" s="777"/>
    </x:row>
    <x:row r="417" spans="4:6">
      <x:c r="D417" s="352"/>
      <x:c r="E417" s="777"/>
      <x:c r="F417" s="777"/>
    </x:row>
    <x:row r="418" spans="4:7">
      <x:c r="D418" s="352"/>
      <x:c r="E418" s="777"/>
      <x:c r="F418" s="777"/>
      <x:c r="G418" s="958"/>
    </x:row>
    <x:row r="419" spans="4:7">
      <x:c r="D419" s="352"/>
      <x:c r="E419" s="777"/>
      <x:c r="F419" s="777"/>
      <x:c r="G419" s="958"/>
    </x:row>
    <x:row r="420" spans="4:7">
      <x:c r="D420" s="388"/>
      <x:c r="E420" s="777"/>
      <x:c r="F420" s="777"/>
      <x:c r="G420" s="958"/>
    </x:row>
    <x:row r="421" spans="4:7">
      <x:c r="D421" s="388"/>
      <x:c r="E421" s="777"/>
      <x:c r="F421" s="777"/>
      <x:c r="G421" s="958"/>
    </x:row>
    <x:row r="422" spans="4:7">
      <x:c r="D422" s="793"/>
      <x:c r="E422" s="793"/>
      <x:c r="F422" s="793"/>
      <x:c r="G422" s="958"/>
    </x:row>
    <x:row r="423" spans="4:7">
      <x:c r="D423" s="793"/>
      <x:c r="E423" s="793"/>
      <x:c r="F423" s="793"/>
      <x:c r="G423" s="958"/>
    </x:row>
  </x:sheetData>
  <x:mergeCells count="76">
    <x:mergeCell ref="A1:M1"/>
    <x:mergeCell ref="A2:M2"/>
    <x:mergeCell ref="A3:C3"/>
    <x:mergeCell ref="D3:D4"/>
    <x:mergeCell ref="E3:E4"/>
    <x:mergeCell ref="F3:F4"/>
    <x:mergeCell ref="G3:L4"/>
    <x:mergeCell ref="M3:M4"/>
    <x:mergeCell ref="A5:C5"/>
    <x:mergeCell ref="G8:L8"/>
    <x:mergeCell ref="G12:G13"/>
    <x:mergeCell ref="L12:L13"/>
    <x:mergeCell ref="G14:G15"/>
    <x:mergeCell ref="L14:L15"/>
    <x:mergeCell ref="G16:G17"/>
    <x:mergeCell ref="L16:L17"/>
    <x:mergeCell ref="G18:G19"/>
    <x:mergeCell ref="L18:L19"/>
    <x:mergeCell ref="G21:G22"/>
    <x:mergeCell ref="L21:L22"/>
    <x:mergeCell ref="G23:G24"/>
    <x:mergeCell ref="L23:L24"/>
    <x:mergeCell ref="G25:G26"/>
    <x:mergeCell ref="L25:L26"/>
    <x:mergeCell ref="G28:G29"/>
    <x:mergeCell ref="L28:L29"/>
    <x:mergeCell ref="G31:G32"/>
    <x:mergeCell ref="L31:L32"/>
    <x:mergeCell ref="G33:G34"/>
    <x:mergeCell ref="L33:L34"/>
    <x:mergeCell ref="G58:G59"/>
    <x:mergeCell ref="L58:L59"/>
    <x:mergeCell ref="G61:G62"/>
    <x:mergeCell ref="L61:L62"/>
    <x:mergeCell ref="G63:G65"/>
    <x:mergeCell ref="L63:L65"/>
    <x:mergeCell ref="G66:G67"/>
    <x:mergeCell ref="L66:L67"/>
    <x:mergeCell ref="G69:G70"/>
    <x:mergeCell ref="L69:L70"/>
    <x:mergeCell ref="G74:G75"/>
    <x:mergeCell ref="G77:G78"/>
    <x:mergeCell ref="G79:G80"/>
    <x:mergeCell ref="G85:G86"/>
    <x:mergeCell ref="L85:L86"/>
    <x:mergeCell ref="G88:G89"/>
    <x:mergeCell ref="L88:L89"/>
    <x:mergeCell ref="G90:G92"/>
    <x:mergeCell ref="L90:L92"/>
    <x:mergeCell ref="G93:G94"/>
    <x:mergeCell ref="L93:L94"/>
    <x:mergeCell ref="G96:G97"/>
    <x:mergeCell ref="L96:L97"/>
    <x:mergeCell ref="G104:G105"/>
    <x:mergeCell ref="L104:L105"/>
    <x:mergeCell ref="G106:G107"/>
    <x:mergeCell ref="L106:L107"/>
    <x:mergeCell ref="G108:G109"/>
    <x:mergeCell ref="L108:L109"/>
    <x:mergeCell ref="G112:G113"/>
    <x:mergeCell ref="L112:L113"/>
    <x:mergeCell ref="G116:G117"/>
    <x:mergeCell ref="G119:G120"/>
    <x:mergeCell ref="L119:L120"/>
    <x:mergeCell ref="K160:L160"/>
    <x:mergeCell ref="G178:G180"/>
    <x:mergeCell ref="G186:G189"/>
    <x:mergeCell ref="G190:G194"/>
    <x:mergeCell ref="G195:G199"/>
    <x:mergeCell ref="G225:G228"/>
    <x:mergeCell ref="G230:G231"/>
    <x:mergeCell ref="K234:K235"/>
    <x:mergeCell ref="K245:K246"/>
    <x:mergeCell ref="C271:C279"/>
    <x:mergeCell ref="K314:K316"/>
    <x:mergeCell ref="K319:K320"/>
  </x:mergeCells>
  <x:printOptions horizontalCentered="1" verticalCentered="0" headings="0" gridLines="0" gridLinesSet="1"/>
  <x:pageMargins left="0.55097222328186035156" right="0.55097222328186035156" top="0.98416668176651000977" bottom="0.98416668176651000977" header="0.51138889789581298828" footer="0.51138889789581298828"/>
  <x:pageSetup paperSize="9" scale="51" firstPageNumber="1" fitToWidth="1" fitToHeight="0" orientation="landscape" usePrinterDefaults="1" blackAndWhite="0" draft="0" useFirstPageNumber="0" horizontalDpi="600" verticalDpi="600" copies="1"/>
  <x:headerFooter differentOddEven="0" differentFirst="0" scaleWithDoc="1" alignWithMargins="0"/>
</x:worksheet>
</file>

<file path=xl/worksheets/sheet6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6">
    <x:pageSetUpPr autoPageBreaks="1" fitToPage="1"/>
  </x:sheetPr>
  <x:dimension ref="A1:R104"/>
  <x:sheetViews>
    <x:sheetView view="pageBreakPreview" topLeftCell="A1" zoomScaleNormal="100" zoomScaleSheetLayoutView="100" workbookViewId="0">
      <x:selection activeCell="J10" activeCellId="0" sqref="J10:J10"/>
    </x:sheetView>
  </x:sheetViews>
  <x:sheetFormatPr defaultColWidth="8.88671875" defaultRowHeight="13.55000000000000071054"/>
  <x:cols>
    <x:col min="1" max="1" width="13.33203125" customWidth="1"/>
    <x:col min="2" max="2" width="13.33203125" style="26" customWidth="1"/>
    <x:col min="3" max="14" width="13.33203125" customWidth="1"/>
    <x:col min="16" max="17" width="13.77734375" bestFit="1" customWidth="1"/>
    <x:col min="258" max="270" width="13.33203125" customWidth="1"/>
    <x:col min="514" max="526" width="13.33203125" customWidth="1"/>
    <x:col min="770" max="782" width="13.33203125" customWidth="1"/>
    <x:col min="1026" max="1038" width="13.33203125" customWidth="1"/>
    <x:col min="1282" max="1294" width="13.33203125" customWidth="1"/>
    <x:col min="1538" max="1550" width="13.33203125" customWidth="1"/>
    <x:col min="1794" max="1806" width="13.33203125" customWidth="1"/>
    <x:col min="2050" max="2062" width="13.33203125" customWidth="1"/>
    <x:col min="2306" max="2318" width="13.33203125" customWidth="1"/>
    <x:col min="2562" max="2574" width="13.33203125" customWidth="1"/>
    <x:col min="2818" max="2830" width="13.33203125" customWidth="1"/>
    <x:col min="3074" max="3086" width="13.33203125" customWidth="1"/>
    <x:col min="3330" max="3342" width="13.33203125" customWidth="1"/>
    <x:col min="3586" max="3598" width="13.33203125" customWidth="1"/>
    <x:col min="3842" max="3854" width="13.33203125" customWidth="1"/>
    <x:col min="4098" max="4110" width="13.33203125" customWidth="1"/>
    <x:col min="4354" max="4366" width="13.33203125" customWidth="1"/>
    <x:col min="4610" max="4622" width="13.33203125" customWidth="1"/>
    <x:col min="4866" max="4878" width="13.33203125" customWidth="1"/>
    <x:col min="5122" max="5134" width="13.33203125" customWidth="1"/>
    <x:col min="5378" max="5390" width="13.33203125" customWidth="1"/>
    <x:col min="5634" max="5646" width="13.33203125" customWidth="1"/>
    <x:col min="5890" max="5902" width="13.33203125" customWidth="1"/>
    <x:col min="6146" max="6158" width="13.33203125" customWidth="1"/>
    <x:col min="6402" max="6414" width="13.33203125" customWidth="1"/>
    <x:col min="6658" max="6670" width="13.33203125" customWidth="1"/>
    <x:col min="6914" max="6926" width="13.33203125" customWidth="1"/>
    <x:col min="7170" max="7182" width="13.33203125" customWidth="1"/>
    <x:col min="7426" max="7438" width="13.33203125" customWidth="1"/>
    <x:col min="7682" max="7694" width="13.33203125" customWidth="1"/>
    <x:col min="7938" max="7950" width="13.33203125" customWidth="1"/>
    <x:col min="8194" max="8206" width="13.33203125" customWidth="1"/>
    <x:col min="8450" max="8462" width="13.33203125" customWidth="1"/>
    <x:col min="8706" max="8718" width="13.33203125" customWidth="1"/>
    <x:col min="8962" max="8974" width="13.33203125" customWidth="1"/>
    <x:col min="9218" max="9230" width="13.33203125" customWidth="1"/>
    <x:col min="9474" max="9486" width="13.33203125" customWidth="1"/>
    <x:col min="9730" max="9742" width="13.33203125" customWidth="1"/>
    <x:col min="9986" max="9998" width="13.33203125" customWidth="1"/>
    <x:col min="10242" max="10254" width="13.33203125" customWidth="1"/>
    <x:col min="10498" max="10510" width="13.33203125" customWidth="1"/>
    <x:col min="10754" max="10766" width="13.33203125" customWidth="1"/>
    <x:col min="11010" max="11022" width="13.33203125" customWidth="1"/>
    <x:col min="11266" max="11278" width="13.33203125" customWidth="1"/>
    <x:col min="11522" max="11534" width="13.33203125" customWidth="1"/>
    <x:col min="11778" max="11790" width="13.33203125" customWidth="1"/>
    <x:col min="12034" max="12046" width="13.33203125" customWidth="1"/>
    <x:col min="12290" max="12302" width="13.33203125" customWidth="1"/>
    <x:col min="12546" max="12558" width="13.33203125" customWidth="1"/>
    <x:col min="12802" max="12814" width="13.33203125" customWidth="1"/>
    <x:col min="13058" max="13070" width="13.33203125" customWidth="1"/>
    <x:col min="13314" max="13326" width="13.33203125" customWidth="1"/>
    <x:col min="13570" max="13582" width="13.33203125" customWidth="1"/>
    <x:col min="13826" max="13838" width="13.33203125" customWidth="1"/>
    <x:col min="14082" max="14094" width="13.33203125" customWidth="1"/>
    <x:col min="14338" max="14350" width="13.33203125" customWidth="1"/>
    <x:col min="14594" max="14606" width="13.33203125" customWidth="1"/>
    <x:col min="14850" max="14862" width="13.33203125" customWidth="1"/>
    <x:col min="15106" max="15118" width="13.33203125" customWidth="1"/>
    <x:col min="15362" max="15374" width="13.33203125" customWidth="1"/>
    <x:col min="15618" max="15630" width="13.33203125" customWidth="1"/>
    <x:col min="15874" max="15886" width="13.33203125" customWidth="1"/>
    <x:col min="16130" max="16142" width="13.33203125" customWidth="1"/>
  </x:cols>
  <x:sheetData>
    <x:row r="1" spans="1:13" ht="22.5">
      <x:c r="A1" s="1329" t="s">
        <x:v>76</x:v>
      </x:c>
      <x:c r="B1" s="1329"/>
      <x:c r="C1" s="1329"/>
      <x:c r="D1" s="1329"/>
      <x:c r="E1" s="1329"/>
      <x:c r="F1" s="1329"/>
      <x:c r="G1" s="1329"/>
      <x:c r="H1" s="1329"/>
      <x:c r="I1" s="1329"/>
      <x:c r="J1" s="1329"/>
      <x:c r="K1" s="1329"/>
      <x:c r="L1" s="1329"/>
      <x:c r="M1" s="1329"/>
    </x:row>
    <x:row r="2" spans="1:13" ht="20.25">
      <x:c r="A2" s="1"/>
      <x:c r="B2" s="2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</x:row>
    <x:row r="3" spans="1:13" ht="18.75">
      <x:c r="A3" s="1330" t="s">
        <x:v>657</x:v>
      </x:c>
      <x:c r="B3" s="1330"/>
      <x:c r="C3" s="1330"/>
      <x:c r="D3" s="1330"/>
      <x:c r="E3" s="1330"/>
      <x:c r="F3" s="1330"/>
      <x:c r="G3" s="1330"/>
      <x:c r="H3" s="1330"/>
      <x:c r="I3" s="1330"/>
      <x:c r="J3" s="1330"/>
      <x:c r="K3" s="1330"/>
      <x:c r="L3" s="1330"/>
      <x:c r="M3" s="1330"/>
    </x:row>
    <x:row r="4" spans="1:13" ht="18.75">
      <x:c r="A4" s="3"/>
      <x:c r="B4" s="4"/>
      <x:c r="C4" s="3"/>
      <x:c r="D4" s="3"/>
      <x:c r="E4" s="3"/>
      <x:c r="F4" s="3"/>
      <x:c r="G4" s="3"/>
      <x:c r="H4" s="3"/>
      <x:c r="I4" s="3"/>
      <x:c r="J4" s="3"/>
      <x:c r="K4" s="3"/>
      <x:c r="L4" s="3"/>
      <x:c r="M4" s="3"/>
    </x:row>
    <x:row r="5" spans="1:13" ht="18.75">
      <x:c r="A5" s="1330" t="s">
        <x:v>438</x:v>
      </x:c>
      <x:c r="B5" s="1330"/>
      <x:c r="C5" s="1330"/>
      <x:c r="D5" s="1330"/>
      <x:c r="E5" s="1330"/>
      <x:c r="F5" s="1330"/>
      <x:c r="G5" s="1330"/>
      <x:c r="H5" s="1330"/>
      <x:c r="I5" s="1330"/>
      <x:c r="J5" s="1330"/>
      <x:c r="K5" s="1330"/>
      <x:c r="L5" s="1330"/>
      <x:c r="M5" s="1330"/>
    </x:row>
    <x:row r="6" spans="1:12" ht="18.75">
      <x:c r="A6" s="3"/>
      <x:c r="B6" s="4"/>
      <x:c r="C6" s="1331"/>
      <x:c r="D6" s="1331"/>
      <x:c r="E6" s="1331"/>
      <x:c r="F6" s="5"/>
      <x:c r="G6" s="5"/>
      <x:c r="H6" s="5"/>
      <x:c r="I6" s="5"/>
      <x:c r="J6" s="258"/>
      <x:c r="K6" s="3"/>
      <x:c r="L6" s="3"/>
    </x:row>
    <x:row r="7" spans="1:12">
      <x:c r="A7" s="1332"/>
      <x:c r="B7" s="1332"/>
      <x:c r="C7" s="1332"/>
      <x:c r="D7" s="1332"/>
      <x:c r="E7" s="1332"/>
      <x:c r="F7" s="1332"/>
      <x:c r="G7" s="1332"/>
      <x:c r="H7" s="1332"/>
      <x:c r="I7" s="1332"/>
      <x:c r="J7" s="1332"/>
      <x:c r="K7" s="6"/>
      <x:c r="L7" s="6"/>
    </x:row>
    <x:row r="8" spans="1:16">
      <x:c r="A8" s="1333" t="s">
        <x:v>260</x:v>
      </x:c>
      <x:c r="B8" s="1333"/>
      <x:c r="C8" s="1333"/>
      <x:c r="D8" s="1333"/>
      <x:c r="E8" s="1333"/>
      <x:c r="F8" s="7"/>
      <x:c r="G8" s="7"/>
      <x:c r="H8" s="7"/>
      <x:c r="I8" s="7"/>
      <x:c r="J8" s="8"/>
      <x:c r="K8" s="8"/>
      <x:c r="L8" s="8"/>
      <x:c r="M8" s="8"/>
      <x:c r="N8" s="8" t="s">
        <x:v>399</x:v>
      </x:c>
      <x:c r="P8" s="40">
        <x:f>E10-P9</x:f>
        <x:v>138735530</x:v>
      </x:c>
    </x:row>
    <x:row r="9" spans="1:16" ht="23.25" customHeight="1">
      <x:c r="A9" s="9" t="s">
        <x:v>517</x:v>
      </x:c>
      <x:c r="B9" s="10" t="s">
        <x:v>579</x:v>
      </x:c>
      <x:c r="C9" s="10" t="s">
        <x:v>620</x:v>
      </x:c>
      <x:c r="D9" s="10" t="s">
        <x:v>301</x:v>
      </x:c>
      <x:c r="E9" s="10" t="s">
        <x:v>313</x:v>
      </x:c>
      <x:c r="F9" s="10" t="s">
        <x:v>53</x:v>
      </x:c>
      <x:c r="G9" s="10" t="s">
        <x:v>51</x:v>
      </x:c>
      <x:c r="H9" s="10" t="s">
        <x:v>618</x:v>
      </x:c>
      <x:c r="I9" s="10" t="s">
        <x:v>623</x:v>
      </x:c>
      <x:c r="J9" s="10" t="s">
        <x:v>483</x:v>
      </x:c>
      <x:c r="K9" s="11" t="s">
        <x:v>621</x:v>
      </x:c>
      <x:c r="L9" s="11" t="s">
        <x:v>563</x:v>
      </x:c>
      <x:c r="M9" s="12" t="s">
        <x:v>350</x:v>
      </x:c>
      <x:c r="N9" s="13" t="s">
        <x:v>20</x:v>
      </x:c>
      <x:c r="P9">
        <x:v>668564200</x:v>
      </x:c>
    </x:row>
    <x:row r="10" spans="1:16" ht="23.25" customHeight="1">
      <x:c r="A10" s="14" t="s">
        <x:v>346</x:v>
      </x:c>
      <x:c r="B10" s="15"/>
      <x:c r="C10" s="15"/>
      <x:c r="D10" s="15"/>
      <x:c r="E10" s="16">
        <x:f>SUM(E11:E26)</x:f>
        <x:v>807299730</x:v>
      </x:c>
      <x:c r="F10" s="16">
        <x:f t="shared" ref="F10:L10" si="0">SUM(F11:F26)</x:f>
        <x:v>628632000</x:v>
      </x:c>
      <x:c r="G10" s="16">
        <x:f t="shared" si="0"/>
        <x:v>25200000</x:v>
      </x:c>
      <x:c r="H10" s="16">
        <x:f t="shared" si="0"/>
        <x:v>10070000</x:v>
      </x:c>
      <x:c r="I10" s="16">
        <x:f t="shared" si="0"/>
        <x:v>68749530</x:v>
      </x:c>
      <x:c r="J10" s="16">
        <x:f t="shared" si="0"/>
        <x:v>62833200</x:v>
      </x:c>
      <x:c r="K10" s="16">
        <x:f t="shared" si="0"/>
        <x:v>2640000</x:v>
      </x:c>
      <x:c r="L10" s="16">
        <x:f t="shared" si="0"/>
        <x:v>3650000</x:v>
      </x:c>
      <x:c r="M10" s="16"/>
      <x:c r="N10" s="17">
        <x:f>SUM(N11:N26)</x:f>
        <x:v>5525000</x:v>
      </x:c>
      <x:c r="P10" s="40">
        <x:v>69040</x:v>
      </x:c>
    </x:row>
    <x:row r="11" spans="1:14" ht="23.25" customHeight="1">
      <x:c r="A11" s="18">
        <x:v>1</x:v>
      </x:c>
      <x:c r="B11" s="19" t="s">
        <x:v>307</x:v>
      </x:c>
      <x:c r="C11" s="19" t="s">
        <x:v>312</x:v>
      </x:c>
      <x:c r="D11" s="19">
        <x:v>31</x:v>
      </x:c>
      <x:c r="E11" s="20">
        <x:f>SUM(F11:L11)+N11</x:f>
        <x:v>81841600</x:v>
      </x:c>
      <x:c r="F11" s="20">
        <x:f>세입추경예산서!M13</x:f>
        <x:v>69456000</x:v>
      </x:c>
      <x:c r="G11" s="20">
        <x:v>1680000</x:v>
      </x:c>
      <x:c r="H11" s="20">
        <x:v>720000</x:v>
      </x:c>
      <x:c r="I11" s="20"/>
      <x:c r="J11" s="21">
        <x:v>6945600</x:v>
      </x:c>
      <x:c r="K11" s="21">
        <x:v>2640000</x:v>
      </x:c>
      <x:c r="L11" s="21">
        <x:v>0</x:v>
      </x:c>
      <x:c r="M11" s="22" t="s">
        <x:v>339</x:v>
      </x:c>
      <x:c r="N11" s="23">
        <x:v>400000</x:v>
      </x:c>
    </x:row>
    <x:row r="12" spans="1:17" ht="23.25" customHeight="1">
      <x:c r="A12" s="18">
        <x:v>2</x:v>
      </x:c>
      <x:c r="B12" s="19" t="s">
        <x:v>606</x:v>
      </x:c>
      <x:c r="C12" s="19" t="s">
        <x:v>311</x:v>
      </x:c>
      <x:c r="D12" s="19">
        <x:v>15</x:v>
      </x:c>
      <x:c r="E12" s="20">
        <x:f t="shared" ref="E12:E26" si="1">SUM(F12:L12)+N12</x:f>
        <x:v>59245180</x:v>
      </x:c>
      <x:c r="F12" s="20">
        <x:f>세입추경예산서!M14+세입추경예산서!M15</x:f>
        <x:v>46785000</x:v>
      </x:c>
      <x:c r="G12" s="20">
        <x:v>1680000</x:v>
      </x:c>
      <x:c r="H12" s="20"/>
      <x:c r="I12" s="20">
        <x:f>세입추경예산서!M58+세입추경예산서!M59</x:f>
        <x:v>5721180</x:v>
      </x:c>
      <x:c r="J12" s="21">
        <x:v>4659000</x:v>
      </x:c>
      <x:c r="K12" s="21">
        <x:v>0</x:v>
      </x:c>
      <x:c r="L12" s="21">
        <x:v>0</x:v>
      </x:c>
      <x:c r="M12" s="22" t="s">
        <x:v>327</x:v>
      </x:c>
      <x:c r="N12" s="23">
        <x:v>400000</x:v>
      </x:c>
      <x:c r="P12" t="s">
        <x:v>544</x:v>
      </x:c>
      <x:c r="Q12" s="40"/>
    </x:row>
    <x:row r="13" spans="1:14" ht="23.25" customHeight="1">
      <x:c r="A13" s="18">
        <x:v>3</x:v>
      </x:c>
      <x:c r="B13" s="19" t="s">
        <x:v>302</x:v>
      </x:c>
      <x:c r="C13" s="19" t="s">
        <x:v>303</x:v>
      </x:c>
      <x:c r="D13" s="19">
        <x:v>24</x:v>
      </x:c>
      <x:c r="E13" s="20">
        <x:f t="shared" si="1"/>
        <x:v>69107660</x:v>
      </x:c>
      <x:c r="F13" s="20">
        <x:f>세입추경예산서!M16+세입추경예산서!M17</x:f>
        <x:v>54486000</x:v>
      </x:c>
      <x:c r="G13" s="20">
        <x:v>1680000</x:v>
      </x:c>
      <x:c r="H13" s="20"/>
      <x:c r="I13" s="20">
        <x:f>세입추경예산서!M60+세입추경예산서!M61</x:f>
        <x:v>6633060</x:v>
      </x:c>
      <x:c r="J13" s="21">
        <x:v>5448600</x:v>
      </x:c>
      <x:c r="K13" s="21">
        <x:v>0</x:v>
      </x:c>
      <x:c r="L13" s="21">
        <x:v>460000</x:v>
      </x:c>
      <x:c r="M13" s="22" t="s">
        <x:v>336</x:v>
      </x:c>
      <x:c r="N13" s="23">
        <x:v>400000</x:v>
      </x:c>
    </x:row>
    <x:row r="14" spans="1:14" ht="23.25" customHeight="1">
      <x:c r="A14" s="18">
        <x:v>4</x:v>
      </x:c>
      <x:c r="B14" s="19" t="s">
        <x:v>302</x:v>
      </x:c>
      <x:c r="C14" s="19" t="s">
        <x:v>321</x:v>
      </x:c>
      <x:c r="D14" s="19">
        <x:v>20</x:v>
      </x:c>
      <x:c r="E14" s="20">
        <x:f t="shared" si="1"/>
        <x:v>66659160</x:v>
      </x:c>
      <x:c r="F14" s="20">
        <x:f>세입추경예산서!M18+세입추경예산서!M19</x:f>
        <x:v>51580000</x:v>
      </x:c>
      <x:c r="G14" s="20">
        <x:v>1680000</x:v>
      </x:c>
      <x:c r="H14" s="20">
        <x:v>1080000</x:v>
      </x:c>
      <x:c r="I14" s="20">
        <x:f>세입추경예산서!M62+세입추경예산서!M63</x:f>
        <x:v>6288960</x:v>
      </x:c>
      <x:c r="J14" s="21">
        <x:v>5170200</x:v>
      </x:c>
      <x:c r="K14" s="21">
        <x:v>0</x:v>
      </x:c>
      <x:c r="L14" s="21">
        <x:v>460000</x:v>
      </x:c>
      <x:c r="M14" s="22" t="s">
        <x:v>328</x:v>
      </x:c>
      <x:c r="N14" s="23">
        <x:v>400000</x:v>
      </x:c>
    </x:row>
    <x:row r="15" spans="1:14" ht="23.25" customHeight="1">
      <x:c r="A15" s="18">
        <x:v>5</x:v>
      </x:c>
      <x:c r="B15" s="19" t="s">
        <x:v>302</x:v>
      </x:c>
      <x:c r="C15" s="19" t="s">
        <x:v>315</x:v>
      </x:c>
      <x:c r="D15" s="19">
        <x:v>22</x:v>
      </x:c>
      <x:c r="E15" s="20">
        <x:f t="shared" si="1"/>
        <x:v>67570310</x:v>
      </x:c>
      <x:c r="F15" s="20">
        <x:f>세입추경예산서!M20+세입추경예산서!M21</x:f>
        <x:v>52843000</x:v>
      </x:c>
      <x:c r="G15" s="20">
        <x:v>1680000</x:v>
      </x:c>
      <x:c r="H15" s="20">
        <x:v>480000</x:v>
      </x:c>
      <x:c r="I15" s="20">
        <x:f>세입추경예산서!M64+세입추경예산서!M65</x:f>
        <x:v>6438510</x:v>
      </x:c>
      <x:c r="J15" s="21">
        <x:v>5278800</x:v>
      </x:c>
      <x:c r="K15" s="21">
        <x:v>0</x:v>
      </x:c>
      <x:c r="L15" s="21">
        <x:v>450000</x:v>
      </x:c>
      <x:c r="M15" s="22" t="s">
        <x:v>334</x:v>
      </x:c>
      <x:c r="N15" s="23">
        <x:v>400000</x:v>
      </x:c>
    </x:row>
    <x:row r="16" spans="1:14" ht="23.25" customHeight="1">
      <x:c r="A16" s="18">
        <x:v>6</x:v>
      </x:c>
      <x:c r="B16" s="24" t="s">
        <x:v>613</x:v>
      </x:c>
      <x:c r="C16" s="19" t="s">
        <x:v>304</x:v>
      </x:c>
      <x:c r="D16" s="19">
        <x:v>13</x:v>
      </x:c>
      <x:c r="E16" s="20">
        <x:f t="shared" si="1"/>
        <x:v>52687920</x:v>
      </x:c>
      <x:c r="F16" s="20">
        <x:f>세입추경예산서!M22</x:f>
        <x:v>37776000</x:v>
      </x:c>
      <x:c r="G16" s="20">
        <x:v>1680000</x:v>
      </x:c>
      <x:c r="H16" s="20">
        <x:v>3960000</x:v>
      </x:c>
      <x:c r="I16" s="20">
        <x:f>세입추경예산서!M66</x:f>
        <x:v>4654320</x:v>
      </x:c>
      <x:c r="J16" s="21">
        <x:v>3777600</x:v>
      </x:c>
      <x:c r="K16" s="21">
        <x:v>0</x:v>
      </x:c>
      <x:c r="L16" s="21">
        <x:v>440000</x:v>
      </x:c>
      <x:c r="M16" s="22" t="s">
        <x:v>347</x:v>
      </x:c>
      <x:c r="N16" s="23">
        <x:v>400000</x:v>
      </x:c>
    </x:row>
    <x:row r="17" spans="1:16" ht="23.25" customHeight="1">
      <x:c r="A17" s="18">
        <x:v>7</x:v>
      </x:c>
      <x:c r="B17" s="24" t="s">
        <x:v>613</x:v>
      </x:c>
      <x:c r="C17" s="19" t="s">
        <x:v>316</x:v>
      </x:c>
      <x:c r="D17" s="19">
        <x:v>15</x:v>
      </x:c>
      <x:c r="E17" s="20">
        <x:f t="shared" si="1"/>
        <x:v>50033600</x:v>
      </x:c>
      <x:c r="F17" s="20">
        <x:f>세입추경예산서!M23+세입추경예산서!M24</x:f>
        <x:v>39160000</x:v>
      </x:c>
      <x:c r="G17" s="20">
        <x:v>1680000</x:v>
      </x:c>
      <x:c r="H17" s="20">
        <x:v>0</x:v>
      </x:c>
      <x:c r="I17" s="20">
        <x:f>세입추경예산서!M67+세입추경예산서!M68</x:f>
        <x:v>4818200</x:v>
      </x:c>
      <x:c r="J17" s="21">
        <x:v>3905400</x:v>
      </x:c>
      <x:c r="K17" s="21">
        <x:v>0</x:v>
      </x:c>
      <x:c r="L17" s="21">
        <x:v>70000</x:v>
      </x:c>
      <x:c r="M17" s="22" t="s">
        <x:v>333</x:v>
      </x:c>
      <x:c r="N17" s="23">
        <x:v>400000</x:v>
      </x:c>
      <x:c r="P17" s="889">
        <x:v>729486390</x:v>
      </x:c>
    </x:row>
    <x:row r="18" spans="1:16" ht="23.25" customHeight="1">
      <x:c r="A18" s="18">
        <x:v>8</x:v>
      </x:c>
      <x:c r="B18" s="24" t="s">
        <x:v>613</x:v>
      </x:c>
      <x:c r="C18" s="19" t="s">
        <x:v>314</x:v>
      </x:c>
      <x:c r="D18" s="19">
        <x:v>9</x:v>
      </x:c>
      <x:c r="E18" s="20">
        <x:f t="shared" si="1"/>
        <x:v>42757520</x:v>
      </x:c>
      <x:c r="F18" s="20">
        <x:f>세입추경예산서!M25+세입추경예산서!M26</x:f>
        <x:v>31349000</x:v>
      </x:c>
      <x:c r="G18" s="20">
        <x:v>1540000</x:v>
      </x:c>
      <x:c r="H18" s="20">
        <x:v>1870000</x:v>
      </x:c>
      <x:c r="I18" s="20">
        <x:f>세입추경예산서!M70+세입추경예산서!M69</x:f>
        <x:v>3878120</x:v>
      </x:c>
      <x:c r="J18" s="21">
        <x:v>3410400</x:v>
      </x:c>
      <x:c r="K18" s="21">
        <x:v>0</x:v>
      </x:c>
      <x:c r="L18" s="21">
        <x:v>410000</x:v>
      </x:c>
      <x:c r="M18" s="22" t="s">
        <x:v>334</x:v>
      </x:c>
      <x:c r="N18" s="23">
        <x:v>300000</x:v>
      </x:c>
      <x:c r="P18" s="889">
        <x:v>729886390</x:v>
      </x:c>
    </x:row>
    <x:row r="19" spans="1:16" customFormat="1" ht="23.25" customHeight="1">
      <x:c r="A19" s="18">
        <x:v>9</x:v>
      </x:c>
      <x:c r="B19" s="24" t="s">
        <x:v>613</x:v>
      </x:c>
      <x:c r="C19" s="19" t="s">
        <x:v>322</x:v>
      </x:c>
      <x:c r="D19" s="19">
        <x:v>15</x:v>
      </x:c>
      <x:c r="E19" s="20">
        <x:f t="shared" si="1"/>
        <x:v>50845800</x:v>
      </x:c>
      <x:c r="F19" s="20">
        <x:f>세입추경예산서!M28+세입추경예산서!M27</x:f>
        <x:v>39518000</x:v>
      </x:c>
      <x:c r="G19" s="20">
        <x:v>1680000</x:v>
      </x:c>
      <x:c r="H19" s="20">
        <x:v>0</x:v>
      </x:c>
      <x:c r="I19" s="20">
        <x:f>세입추경예산서!M71+세입추경예산서!M72</x:f>
        <x:v>4860600</x:v>
      </x:c>
      <x:c r="J19" s="21">
        <x:v>3937200</x:v>
      </x:c>
      <x:c r="K19" s="21">
        <x:v>0</x:v>
      </x:c>
      <x:c r="L19" s="21">
        <x:v>450000</x:v>
      </x:c>
      <x:c r="M19" s="22" t="s">
        <x:v>339</x:v>
      </x:c>
      <x:c r="N19" s="23">
        <x:v>400000</x:v>
      </x:c>
      <x:c r="P19" s="889"/>
    </x:row>
    <x:row r="20" spans="1:16" ht="23.25" customHeight="1">
      <x:c r="A20" s="18">
        <x:v>10</x:v>
      </x:c>
      <x:c r="B20" s="24" t="s">
        <x:v>613</x:v>
      </x:c>
      <x:c r="C20" s="19" t="s">
        <x:v>351</x:v>
      </x:c>
      <x:c r="D20" s="19">
        <x:v>4</x:v>
      </x:c>
      <x:c r="E20" s="20">
        <x:f t="shared" si="1"/>
        <x:v>3154610</x:v>
      </x:c>
      <x:c r="F20" s="20">
        <x:f>세입추경예산서!M29</x:f>
        <x:v>2597000</x:v>
      </x:c>
      <x:c r="G20" s="20">
        <x:v>140000</x:v>
      </x:c>
      <x:c r="H20" s="20">
        <x:v>40000</x:v>
      </x:c>
      <x:c r="I20" s="20">
        <x:f>세입추경예산서!M73</x:f>
        <x:v>322610</x:v>
      </x:c>
      <x:c r="J20" s="21">
        <x:v>0</x:v>
      </x:c>
      <x:c r="K20" s="21"/>
      <x:c r="L20" s="21">
        <x:v>30000</x:v>
      </x:c>
      <x:c r="M20" s="22" t="s">
        <x:v>337</x:v>
      </x:c>
      <x:c r="N20" s="23">
        <x:v>25000</x:v>
      </x:c>
      <x:c r="P20" s="40"/>
    </x:row>
    <x:row r="21" spans="1:14" ht="23.25" customHeight="1">
      <x:c r="A21" s="18">
        <x:v>11</x:v>
      </x:c>
      <x:c r="B21" s="24" t="s">
        <x:v>585</x:v>
      </x:c>
      <x:c r="C21" s="19" t="s">
        <x:v>353</x:v>
      </x:c>
      <x:c r="D21" s="19">
        <x:v>5</x:v>
      </x:c>
      <x:c r="E21" s="20">
        <x:f t="shared" si="1"/>
        <x:v>40641560</x:v>
      </x:c>
      <x:c r="F21" s="20">
        <x:f>세입추경예산서!M30+세입추경예산서!M31</x:f>
        <x:v>31028000</x:v>
      </x:c>
      <x:c r="G21" s="20">
        <x:v>1680000</x:v>
      </x:c>
      <x:c r="H21" s="20">
        <x:v>240000</x:v>
      </x:c>
      <x:c r="I21" s="20">
        <x:f>세입추경예산서!M75+세입추경예산서!M74</x:f>
        <x:v>3855160</x:v>
      </x:c>
      <x:c r="J21" s="21">
        <x:v>3098400</x:v>
      </x:c>
      <x:c r="K21" s="21">
        <x:v>0</x:v>
      </x:c>
      <x:c r="L21" s="21">
        <x:v>440000</x:v>
      </x:c>
      <x:c r="M21" s="22" t="s">
        <x:v>333</x:v>
      </x:c>
      <x:c r="N21" s="23">
        <x:v>300000</x:v>
      </x:c>
    </x:row>
    <x:row r="22" spans="1:14" ht="23.25" customHeight="1">
      <x:c r="A22" s="18">
        <x:v>12</x:v>
      </x:c>
      <x:c r="B22" s="24" t="s">
        <x:v>318</x:v>
      </x:c>
      <x:c r="C22" s="19" t="s">
        <x:v>323</x:v>
      </x:c>
      <x:c r="D22" s="19">
        <x:v>17</x:v>
      </x:c>
      <x:c r="E22" s="20">
        <x:f t="shared" si="1"/>
        <x:v>52227040</x:v>
      </x:c>
      <x:c r="F22" s="20">
        <x:f>세입추경예산서!M32</x:f>
        <x:v>40812000</x:v>
      </x:c>
      <x:c r="G22" s="20">
        <x:v>1680000</x:v>
      </x:c>
      <x:c r="H22" s="20">
        <x:v>240000</x:v>
      </x:c>
      <x:c r="I22" s="20">
        <x:f>세입추경예산서!M76</x:f>
        <x:v>5013840</x:v>
      </x:c>
      <x:c r="J22" s="21">
        <x:v>4081200</x:v>
      </x:c>
      <x:c r="K22" s="21"/>
      <x:c r="L22" s="21">
        <x:v>0</x:v>
      </x:c>
      <x:c r="M22" s="22" t="s">
        <x:v>347</x:v>
      </x:c>
      <x:c r="N22" s="23">
        <x:v>400000</x:v>
      </x:c>
    </x:row>
    <x:row r="23" spans="1:14" ht="23.25" customHeight="1">
      <x:c r="A23" s="18">
        <x:v>13</x:v>
      </x:c>
      <x:c r="B23" s="24" t="s">
        <x:v>614</x:v>
      </x:c>
      <x:c r="C23" s="19" t="s">
        <x:v>309</x:v>
      </x:c>
      <x:c r="D23" s="19">
        <x:v>14</x:v>
      </x:c>
      <x:c r="E23" s="20">
        <x:f t="shared" si="1"/>
        <x:v>48853420</x:v>
      </x:c>
      <x:c r="F23" s="20">
        <x:f>세입추경예산서!M33+세입추경예산서!M34</x:f>
        <x:v>37654000</x:v>
      </x:c>
      <x:c r="G23" s="20">
        <x:v>1680000</x:v>
      </x:c>
      <x:c r="H23" s="20">
        <x:v>720000</x:v>
      </x:c>
      <x:c r="I23" s="20">
        <x:f>세입추경예산서!M77+세입추경예산서!M78</x:f>
        <x:v>4639820</x:v>
      </x:c>
      <x:c r="J23" s="21">
        <x:v>3759600</x:v>
      </x:c>
      <x:c r="K23" s="21">
        <x:v>0</x:v>
      </x:c>
      <x:c r="L23" s="21">
        <x:v>0</x:v>
      </x:c>
      <x:c r="M23" s="22" t="s">
        <x:v>354</x:v>
      </x:c>
      <x:c r="N23" s="838">
        <x:v>400000</x:v>
      </x:c>
    </x:row>
    <x:row r="24" spans="1:14" ht="23.25" customHeight="1">
      <x:c r="A24" s="18">
        <x:v>14</x:v>
      </x:c>
      <x:c r="B24" s="25" t="s">
        <x:v>299</x:v>
      </x:c>
      <x:c r="C24" s="19" t="s">
        <x:v>355</x:v>
      </x:c>
      <x:c r="D24" s="19">
        <x:v>6</x:v>
      </x:c>
      <x:c r="E24" s="20">
        <x:f t="shared" si="1"/>
        <x:v>40017150</x:v>
      </x:c>
      <x:c r="F24" s="20">
        <x:f>세입추경예산서!M36+세입추경예산서!M35</x:f>
        <x:v>31068000</x:v>
      </x:c>
      <x:c r="G24" s="20">
        <x:v>1680000</x:v>
      </x:c>
      <x:c r="H24" s="20">
        <x:v>0</x:v>
      </x:c>
      <x:c r="I24" s="20">
        <x:f>세입추경예산서!M80+세입추경예산서!M79</x:f>
        <x:v>3859950</x:v>
      </x:c>
      <x:c r="J24" s="21">
        <x:v>3109200</x:v>
      </x:c>
      <x:c r="K24" s="886">
        <x:v>0</x:v>
      </x:c>
      <x:c r="L24" s="21">
        <x:v>0</x:v>
      </x:c>
      <x:c r="M24" s="22" t="s">
        <x:v>335</x:v>
      </x:c>
      <x:c r="N24" s="838">
        <x:v>300000</x:v>
      </x:c>
    </x:row>
    <x:row r="25" spans="1:16" ht="23.25" customHeight="1">
      <x:c r="A25" s="18">
        <x:v>15</x:v>
      </x:c>
      <x:c r="B25" s="25" t="s">
        <x:v>299</x:v>
      </x:c>
      <x:c r="C25" s="19" t="s">
        <x:v>300</x:v>
      </x:c>
      <x:c r="D25" s="19">
        <x:v>5</x:v>
      </x:c>
      <x:c r="E25" s="20">
        <x:f t="shared" si="1"/>
        <x:v>39693000</x:v>
      </x:c>
      <x:c r="F25" s="20">
        <x:f>세입추경예산서!M37</x:f>
        <x:v>30804000</x:v>
      </x:c>
      <x:c r="G25" s="20">
        <x:v>1680000</x:v>
      </x:c>
      <x:c r="H25" s="20">
        <x:v>0</x:v>
      </x:c>
      <x:c r="I25" s="20">
        <x:f>세입추경예산서!M81</x:f>
        <x:v>3828600</x:v>
      </x:c>
      <x:c r="J25" s="887">
        <x:v>3080400</x:v>
      </x:c>
      <x:c r="K25" s="886">
        <x:v>0</x:v>
      </x:c>
      <x:c r="L25" s="21">
        <x:v>0</x:v>
      </x:c>
      <x:c r="M25" s="22" t="s">
        <x:v>347</x:v>
      </x:c>
      <x:c r="N25" s="23">
        <x:v>300000</x:v>
      </x:c>
      <x:c r="P25" s="40"/>
    </x:row>
    <x:row r="26" spans="1:14" ht="23.25" customHeight="1">
      <x:c r="A26" s="18">
        <x:v>16</x:v>
      </x:c>
      <x:c r="B26" s="25" t="s">
        <x:v>308</x:v>
      </x:c>
      <x:c r="C26" s="19" t="s">
        <x:v>329</x:v>
      </x:c>
      <x:c r="D26" s="19">
        <x:v>7</x:v>
      </x:c>
      <x:c r="E26" s="20">
        <x:f t="shared" si="1"/>
        <x:v>41964200</x:v>
      </x:c>
      <x:c r="F26" s="20">
        <x:f>세입추경예산서!M38</x:f>
        <x:v>31716000</x:v>
      </x:c>
      <x:c r="G26" s="20">
        <x:v>1680000</x:v>
      </x:c>
      <x:c r="H26" s="20">
        <x:v>720000</x:v>
      </x:c>
      <x:c r="I26" s="20">
        <x:f>세입추경예산서!M82</x:f>
        <x:v>3936600</x:v>
      </x:c>
      <x:c r="J26" s="21">
        <x:v>3171600</x:v>
      </x:c>
      <x:c r="K26" s="21">
        <x:v>0</x:v>
      </x:c>
      <x:c r="L26" s="21">
        <x:v>440000</x:v>
      </x:c>
      <x:c r="M26" s="22" t="s">
        <x:v>347</x:v>
      </x:c>
      <x:c r="N26" s="23">
        <x:v>300000</x:v>
      </x:c>
    </x:row>
    <x:row r="27" spans="1:14" ht="23.25" customHeight="1">
      <x:c r="A27" s="1334" t="s">
        <x:v>27</x:v>
      </x:c>
      <x:c r="B27" s="1335"/>
      <x:c r="C27" s="1338" t="s">
        <x:v>65</x:v>
      </x:c>
      <x:c r="D27" s="1339"/>
      <x:c r="E27" s="1339"/>
      <x:c r="F27" s="1339"/>
      <x:c r="G27" s="1339"/>
      <x:c r="H27" s="1339"/>
      <x:c r="I27" s="1339"/>
      <x:c r="J27" s="1339"/>
      <x:c r="K27" s="1339"/>
      <x:c r="L27" s="1339"/>
      <x:c r="M27" s="1339"/>
      <x:c r="N27" s="1340"/>
    </x:row>
    <x:row r="28" spans="1:14" ht="23.25" customHeight="1">
      <x:c r="A28" s="1336"/>
      <x:c r="B28" s="1337"/>
      <x:c r="C28" s="1341"/>
      <x:c r="D28" s="1342"/>
      <x:c r="E28" s="1342"/>
      <x:c r="F28" s="1342"/>
      <x:c r="G28" s="1342"/>
      <x:c r="H28" s="1342"/>
      <x:c r="I28" s="1342"/>
      <x:c r="J28" s="1342"/>
      <x:c r="K28" s="1342"/>
      <x:c r="L28" s="1342"/>
      <x:c r="M28" s="1342"/>
      <x:c r="N28" s="1343"/>
    </x:row>
    <x:row r="29" ht="23.25" customHeight="1"/>
    <x:row r="30" ht="23.25" customHeight="1"/>
    <x:row r="104" spans="5:18" ht="21" customHeight="1">
      <x:c r="E104" s="1344" t="s">
        <x:v>292</x:v>
      </x:c>
      <x:c r="F104" s="1344"/>
      <x:c r="G104" s="1344"/>
      <x:c r="H104" s="1344"/>
      <x:c r="I104" s="1344"/>
      <x:c r="J104" s="1344"/>
      <x:c r="K104" s="27"/>
      <x:c r="L104" s="27"/>
      <x:c r="M104" s="28"/>
      <x:c r="N104" s="28"/>
      <x:c r="O104" s="28"/>
      <x:c r="P104" s="28"/>
      <x:c r="Q104" s="28"/>
      <x:c r="R104" s="28"/>
    </x:row>
  </x:sheetData>
  <x:mergeCells count="9">
    <x:mergeCell ref="A1:M1"/>
    <x:mergeCell ref="A3:M3"/>
    <x:mergeCell ref="A5:M5"/>
    <x:mergeCell ref="C6:E6"/>
    <x:mergeCell ref="A7:J7"/>
    <x:mergeCell ref="A8:E8"/>
    <x:mergeCell ref="A27:B28"/>
    <x:mergeCell ref="C27:N28"/>
    <x:mergeCell ref="E104:J104"/>
  </x:mergeCells>
  <x:printOptions horizontalCentered="1" verticalCentered="1" headings="0" gridLines="0" gridLinesSet="1"/>
  <x:pageMargins left="0.74750000238418579102" right="0.74750000238418579102" top="0.98416668176651000977" bottom="0.98416668176651000977" header="0.51138889789581298828" footer="0.51138889789581298828"/>
  <x:pageSetup paperSize="9" scale="58" firstPageNumber="1" fitToWidth="1" fitToHeight="1" orientation="landscape" usePrinterDefaults="1" blackAndWhite="0" draft="0" useFirstPageNumber="0" horizontalDpi="600" verticalDpi="600" copies="1"/>
  <x:headerFooter differentOddEven="0" differentFirst="0" scaleWithDoc="1" alignWithMargins="0"/>
  <x:legacyDrawing r:id="rId1"/>
</x:worksheet>
</file>

<file path=xl/worksheets/sheet7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7">
    <x:tabColor rgb="fff2f2f2"/>
    <x:pageSetUpPr autoPageBreaks="1" fitToPage="1"/>
  </x:sheetPr>
  <x:dimension ref="A1:P149"/>
  <x:sheetViews>
    <x:sheetView view="pageBreakPreview" topLeftCell="A97" zoomScaleNormal="100" zoomScaleSheetLayoutView="100" workbookViewId="0">
      <x:selection activeCell="F136" activeCellId="0" sqref="F136:F136"/>
    </x:sheetView>
  </x:sheetViews>
  <x:sheetFormatPr defaultColWidth="8.88671875" defaultRowHeight="13.55000000000000071054"/>
  <x:cols>
    <x:col min="1" max="1" width="8.6640625" style="54" customWidth="1"/>
    <x:col min="2" max="2" width="7.88671875" style="54" customWidth="1"/>
    <x:col min="3" max="3" width="13.77734375" style="54" bestFit="1" customWidth="1"/>
    <x:col min="4" max="4" width="10" style="54" customWidth="1"/>
    <x:col min="5" max="5" width="10.6640625" style="54" customWidth="1"/>
    <x:col min="6" max="6" width="21.77734375" style="54" customWidth="1"/>
    <x:col min="7" max="7" width="12.88671875" style="54" customWidth="1"/>
    <x:col min="8" max="8" width="11.88671875" style="54" customWidth="1"/>
    <x:col min="9" max="10" width="12.6640625" style="54" bestFit="1" customWidth="1"/>
    <x:col min="11" max="11" width="13.88671875" style="54" bestFit="1" customWidth="1"/>
    <x:col min="12" max="12" width="12.6640625" style="54" customWidth="1"/>
    <x:col min="13" max="13" width="12.6640625" style="54" bestFit="1" customWidth="1"/>
    <x:col min="14" max="14" width="14.109375" style="54" bestFit="1" customWidth="1"/>
    <x:col min="15" max="15" width="8.88671875" style="54"/>
    <x:col min="16" max="16" width="15.88671875" style="54" customWidth="1"/>
    <x:col min="17" max="256" width="8.88671875" style="54"/>
    <x:col min="257" max="257" width="8.6640625" style="54" customWidth="1"/>
    <x:col min="258" max="258" width="7.88671875" style="54" customWidth="1"/>
    <x:col min="259" max="259" width="13.77734375" style="54" bestFit="1" customWidth="1"/>
    <x:col min="260" max="260" width="10" style="54" customWidth="1"/>
    <x:col min="261" max="261" width="10.6640625" style="54" customWidth="1"/>
    <x:col min="262" max="262" width="17.88671875" style="54" customWidth="1"/>
    <x:col min="263" max="263" width="12.88671875" style="54" customWidth="1"/>
    <x:col min="264" max="264" width="11.88671875" style="54" customWidth="1"/>
    <x:col min="265" max="266" width="12.6640625" style="54" bestFit="1" customWidth="1"/>
    <x:col min="267" max="267" width="13.88671875" style="54" bestFit="1" customWidth="1"/>
    <x:col min="268" max="268" width="12.6640625" style="54" customWidth="1"/>
    <x:col min="269" max="269" width="12.6640625" style="54" bestFit="1" customWidth="1"/>
    <x:col min="270" max="270" width="14.109375" style="54" bestFit="1" customWidth="1"/>
    <x:col min="271" max="271" width="8.88671875" style="54"/>
    <x:col min="272" max="272" width="15.88671875" style="54" customWidth="1"/>
    <x:col min="273" max="512" width="8.88671875" style="54"/>
    <x:col min="513" max="513" width="8.6640625" style="54" customWidth="1"/>
    <x:col min="514" max="514" width="7.88671875" style="54" customWidth="1"/>
    <x:col min="515" max="515" width="13.77734375" style="54" bestFit="1" customWidth="1"/>
    <x:col min="516" max="516" width="10" style="54" customWidth="1"/>
    <x:col min="517" max="517" width="10.6640625" style="54" customWidth="1"/>
    <x:col min="518" max="518" width="17.88671875" style="54" customWidth="1"/>
    <x:col min="519" max="519" width="12.88671875" style="54" customWidth="1"/>
    <x:col min="520" max="520" width="11.88671875" style="54" customWidth="1"/>
    <x:col min="521" max="522" width="12.6640625" style="54" bestFit="1" customWidth="1"/>
    <x:col min="523" max="523" width="13.88671875" style="54" bestFit="1" customWidth="1"/>
    <x:col min="524" max="524" width="12.6640625" style="54" customWidth="1"/>
    <x:col min="525" max="525" width="12.6640625" style="54" bestFit="1" customWidth="1"/>
    <x:col min="526" max="526" width="14.109375" style="54" bestFit="1" customWidth="1"/>
    <x:col min="527" max="527" width="8.88671875" style="54"/>
    <x:col min="528" max="528" width="15.88671875" style="54" customWidth="1"/>
    <x:col min="529" max="768" width="8.88671875" style="54"/>
    <x:col min="769" max="769" width="8.6640625" style="54" customWidth="1"/>
    <x:col min="770" max="770" width="7.88671875" style="54" customWidth="1"/>
    <x:col min="771" max="771" width="13.77734375" style="54" bestFit="1" customWidth="1"/>
    <x:col min="772" max="772" width="10" style="54" customWidth="1"/>
    <x:col min="773" max="773" width="10.6640625" style="54" customWidth="1"/>
    <x:col min="774" max="774" width="17.88671875" style="54" customWidth="1"/>
    <x:col min="775" max="775" width="12.88671875" style="54" customWidth="1"/>
    <x:col min="776" max="776" width="11.88671875" style="54" customWidth="1"/>
    <x:col min="777" max="778" width="12.6640625" style="54" bestFit="1" customWidth="1"/>
    <x:col min="779" max="779" width="13.88671875" style="54" bestFit="1" customWidth="1"/>
    <x:col min="780" max="780" width="12.6640625" style="54" customWidth="1"/>
    <x:col min="781" max="781" width="12.6640625" style="54" bestFit="1" customWidth="1"/>
    <x:col min="782" max="782" width="14.109375" style="54" bestFit="1" customWidth="1"/>
    <x:col min="783" max="783" width="8.88671875" style="54"/>
    <x:col min="784" max="784" width="15.88671875" style="54" customWidth="1"/>
    <x:col min="785" max="1024" width="8.88671875" style="54"/>
    <x:col min="1025" max="1025" width="8.6640625" style="54" customWidth="1"/>
    <x:col min="1026" max="1026" width="7.88671875" style="54" customWidth="1"/>
    <x:col min="1027" max="1027" width="13.77734375" style="54" bestFit="1" customWidth="1"/>
    <x:col min="1028" max="1028" width="10" style="54" customWidth="1"/>
    <x:col min="1029" max="1029" width="10.6640625" style="54" customWidth="1"/>
    <x:col min="1030" max="1030" width="17.88671875" style="54" customWidth="1"/>
    <x:col min="1031" max="1031" width="12.88671875" style="54" customWidth="1"/>
    <x:col min="1032" max="1032" width="11.88671875" style="54" customWidth="1"/>
    <x:col min="1033" max="1034" width="12.6640625" style="54" bestFit="1" customWidth="1"/>
    <x:col min="1035" max="1035" width="13.88671875" style="54" bestFit="1" customWidth="1"/>
    <x:col min="1036" max="1036" width="12.6640625" style="54" customWidth="1"/>
    <x:col min="1037" max="1037" width="12.6640625" style="54" bestFit="1" customWidth="1"/>
    <x:col min="1038" max="1038" width="14.109375" style="54" bestFit="1" customWidth="1"/>
    <x:col min="1039" max="1039" width="8.88671875" style="54"/>
    <x:col min="1040" max="1040" width="15.88671875" style="54" customWidth="1"/>
    <x:col min="1041" max="1280" width="8.88671875" style="54"/>
    <x:col min="1281" max="1281" width="8.6640625" style="54" customWidth="1"/>
    <x:col min="1282" max="1282" width="7.88671875" style="54" customWidth="1"/>
    <x:col min="1283" max="1283" width="13.77734375" style="54" bestFit="1" customWidth="1"/>
    <x:col min="1284" max="1284" width="10" style="54" customWidth="1"/>
    <x:col min="1285" max="1285" width="10.6640625" style="54" customWidth="1"/>
    <x:col min="1286" max="1286" width="17.88671875" style="54" customWidth="1"/>
    <x:col min="1287" max="1287" width="12.88671875" style="54" customWidth="1"/>
    <x:col min="1288" max="1288" width="11.88671875" style="54" customWidth="1"/>
    <x:col min="1289" max="1290" width="12.6640625" style="54" bestFit="1" customWidth="1"/>
    <x:col min="1291" max="1291" width="13.88671875" style="54" bestFit="1" customWidth="1"/>
    <x:col min="1292" max="1292" width="12.6640625" style="54" customWidth="1"/>
    <x:col min="1293" max="1293" width="12.6640625" style="54" bestFit="1" customWidth="1"/>
    <x:col min="1294" max="1294" width="14.109375" style="54" bestFit="1" customWidth="1"/>
    <x:col min="1295" max="1295" width="8.88671875" style="54"/>
    <x:col min="1296" max="1296" width="15.88671875" style="54" customWidth="1"/>
    <x:col min="1297" max="1536" width="8.88671875" style="54"/>
    <x:col min="1537" max="1537" width="8.6640625" style="54" customWidth="1"/>
    <x:col min="1538" max="1538" width="7.88671875" style="54" customWidth="1"/>
    <x:col min="1539" max="1539" width="13.77734375" style="54" bestFit="1" customWidth="1"/>
    <x:col min="1540" max="1540" width="10" style="54" customWidth="1"/>
    <x:col min="1541" max="1541" width="10.6640625" style="54" customWidth="1"/>
    <x:col min="1542" max="1542" width="17.88671875" style="54" customWidth="1"/>
    <x:col min="1543" max="1543" width="12.88671875" style="54" customWidth="1"/>
    <x:col min="1544" max="1544" width="11.88671875" style="54" customWidth="1"/>
    <x:col min="1545" max="1546" width="12.6640625" style="54" bestFit="1" customWidth="1"/>
    <x:col min="1547" max="1547" width="13.88671875" style="54" bestFit="1" customWidth="1"/>
    <x:col min="1548" max="1548" width="12.6640625" style="54" customWidth="1"/>
    <x:col min="1549" max="1549" width="12.6640625" style="54" bestFit="1" customWidth="1"/>
    <x:col min="1550" max="1550" width="14.109375" style="54" bestFit="1" customWidth="1"/>
    <x:col min="1551" max="1551" width="8.88671875" style="54"/>
    <x:col min="1552" max="1552" width="15.88671875" style="54" customWidth="1"/>
    <x:col min="1553" max="1792" width="8.88671875" style="54"/>
    <x:col min="1793" max="1793" width="8.6640625" style="54" customWidth="1"/>
    <x:col min="1794" max="1794" width="7.88671875" style="54" customWidth="1"/>
    <x:col min="1795" max="1795" width="13.77734375" style="54" bestFit="1" customWidth="1"/>
    <x:col min="1796" max="1796" width="10" style="54" customWidth="1"/>
    <x:col min="1797" max="1797" width="10.6640625" style="54" customWidth="1"/>
    <x:col min="1798" max="1798" width="17.88671875" style="54" customWidth="1"/>
    <x:col min="1799" max="1799" width="12.88671875" style="54" customWidth="1"/>
    <x:col min="1800" max="1800" width="11.88671875" style="54" customWidth="1"/>
    <x:col min="1801" max="1802" width="12.6640625" style="54" bestFit="1" customWidth="1"/>
    <x:col min="1803" max="1803" width="13.88671875" style="54" bestFit="1" customWidth="1"/>
    <x:col min="1804" max="1804" width="12.6640625" style="54" customWidth="1"/>
    <x:col min="1805" max="1805" width="12.6640625" style="54" bestFit="1" customWidth="1"/>
    <x:col min="1806" max="1806" width="14.109375" style="54" bestFit="1" customWidth="1"/>
    <x:col min="1807" max="1807" width="8.88671875" style="54"/>
    <x:col min="1808" max="1808" width="15.88671875" style="54" customWidth="1"/>
    <x:col min="1809" max="2048" width="8.88671875" style="54"/>
    <x:col min="2049" max="2049" width="8.6640625" style="54" customWidth="1"/>
    <x:col min="2050" max="2050" width="7.88671875" style="54" customWidth="1"/>
    <x:col min="2051" max="2051" width="13.77734375" style="54" bestFit="1" customWidth="1"/>
    <x:col min="2052" max="2052" width="10" style="54" customWidth="1"/>
    <x:col min="2053" max="2053" width="10.6640625" style="54" customWidth="1"/>
    <x:col min="2054" max="2054" width="17.88671875" style="54" customWidth="1"/>
    <x:col min="2055" max="2055" width="12.88671875" style="54" customWidth="1"/>
    <x:col min="2056" max="2056" width="11.88671875" style="54" customWidth="1"/>
    <x:col min="2057" max="2058" width="12.6640625" style="54" bestFit="1" customWidth="1"/>
    <x:col min="2059" max="2059" width="13.88671875" style="54" bestFit="1" customWidth="1"/>
    <x:col min="2060" max="2060" width="12.6640625" style="54" customWidth="1"/>
    <x:col min="2061" max="2061" width="12.6640625" style="54" bestFit="1" customWidth="1"/>
    <x:col min="2062" max="2062" width="14.109375" style="54" bestFit="1" customWidth="1"/>
    <x:col min="2063" max="2063" width="8.88671875" style="54"/>
    <x:col min="2064" max="2064" width="15.88671875" style="54" customWidth="1"/>
    <x:col min="2065" max="2304" width="8.88671875" style="54"/>
    <x:col min="2305" max="2305" width="8.6640625" style="54" customWidth="1"/>
    <x:col min="2306" max="2306" width="7.88671875" style="54" customWidth="1"/>
    <x:col min="2307" max="2307" width="13.77734375" style="54" bestFit="1" customWidth="1"/>
    <x:col min="2308" max="2308" width="10" style="54" customWidth="1"/>
    <x:col min="2309" max="2309" width="10.6640625" style="54" customWidth="1"/>
    <x:col min="2310" max="2310" width="17.88671875" style="54" customWidth="1"/>
    <x:col min="2311" max="2311" width="12.88671875" style="54" customWidth="1"/>
    <x:col min="2312" max="2312" width="11.88671875" style="54" customWidth="1"/>
    <x:col min="2313" max="2314" width="12.6640625" style="54" bestFit="1" customWidth="1"/>
    <x:col min="2315" max="2315" width="13.88671875" style="54" bestFit="1" customWidth="1"/>
    <x:col min="2316" max="2316" width="12.6640625" style="54" customWidth="1"/>
    <x:col min="2317" max="2317" width="12.6640625" style="54" bestFit="1" customWidth="1"/>
    <x:col min="2318" max="2318" width="14.109375" style="54" bestFit="1" customWidth="1"/>
    <x:col min="2319" max="2319" width="8.88671875" style="54"/>
    <x:col min="2320" max="2320" width="15.88671875" style="54" customWidth="1"/>
    <x:col min="2321" max="2560" width="8.88671875" style="54"/>
    <x:col min="2561" max="2561" width="8.6640625" style="54" customWidth="1"/>
    <x:col min="2562" max="2562" width="7.88671875" style="54" customWidth="1"/>
    <x:col min="2563" max="2563" width="13.77734375" style="54" bestFit="1" customWidth="1"/>
    <x:col min="2564" max="2564" width="10" style="54" customWidth="1"/>
    <x:col min="2565" max="2565" width="10.6640625" style="54" customWidth="1"/>
    <x:col min="2566" max="2566" width="17.88671875" style="54" customWidth="1"/>
    <x:col min="2567" max="2567" width="12.88671875" style="54" customWidth="1"/>
    <x:col min="2568" max="2568" width="11.88671875" style="54" customWidth="1"/>
    <x:col min="2569" max="2570" width="12.6640625" style="54" bestFit="1" customWidth="1"/>
    <x:col min="2571" max="2571" width="13.88671875" style="54" bestFit="1" customWidth="1"/>
    <x:col min="2572" max="2572" width="12.6640625" style="54" customWidth="1"/>
    <x:col min="2573" max="2573" width="12.6640625" style="54" bestFit="1" customWidth="1"/>
    <x:col min="2574" max="2574" width="14.109375" style="54" bestFit="1" customWidth="1"/>
    <x:col min="2575" max="2575" width="8.88671875" style="54"/>
    <x:col min="2576" max="2576" width="15.88671875" style="54" customWidth="1"/>
    <x:col min="2577" max="2816" width="8.88671875" style="54"/>
    <x:col min="2817" max="2817" width="8.6640625" style="54" customWidth="1"/>
    <x:col min="2818" max="2818" width="7.88671875" style="54" customWidth="1"/>
    <x:col min="2819" max="2819" width="13.77734375" style="54" bestFit="1" customWidth="1"/>
    <x:col min="2820" max="2820" width="10" style="54" customWidth="1"/>
    <x:col min="2821" max="2821" width="10.6640625" style="54" customWidth="1"/>
    <x:col min="2822" max="2822" width="17.88671875" style="54" customWidth="1"/>
    <x:col min="2823" max="2823" width="12.88671875" style="54" customWidth="1"/>
    <x:col min="2824" max="2824" width="11.88671875" style="54" customWidth="1"/>
    <x:col min="2825" max="2826" width="12.6640625" style="54" bestFit="1" customWidth="1"/>
    <x:col min="2827" max="2827" width="13.88671875" style="54" bestFit="1" customWidth="1"/>
    <x:col min="2828" max="2828" width="12.6640625" style="54" customWidth="1"/>
    <x:col min="2829" max="2829" width="12.6640625" style="54" bestFit="1" customWidth="1"/>
    <x:col min="2830" max="2830" width="14.109375" style="54" bestFit="1" customWidth="1"/>
    <x:col min="2831" max="2831" width="8.88671875" style="54"/>
    <x:col min="2832" max="2832" width="15.88671875" style="54" customWidth="1"/>
    <x:col min="2833" max="3072" width="8.88671875" style="54"/>
    <x:col min="3073" max="3073" width="8.6640625" style="54" customWidth="1"/>
    <x:col min="3074" max="3074" width="7.88671875" style="54" customWidth="1"/>
    <x:col min="3075" max="3075" width="13.77734375" style="54" bestFit="1" customWidth="1"/>
    <x:col min="3076" max="3076" width="10" style="54" customWidth="1"/>
    <x:col min="3077" max="3077" width="10.6640625" style="54" customWidth="1"/>
    <x:col min="3078" max="3078" width="17.88671875" style="54" customWidth="1"/>
    <x:col min="3079" max="3079" width="12.88671875" style="54" customWidth="1"/>
    <x:col min="3080" max="3080" width="11.88671875" style="54" customWidth="1"/>
    <x:col min="3081" max="3082" width="12.6640625" style="54" bestFit="1" customWidth="1"/>
    <x:col min="3083" max="3083" width="13.88671875" style="54" bestFit="1" customWidth="1"/>
    <x:col min="3084" max="3084" width="12.6640625" style="54" customWidth="1"/>
    <x:col min="3085" max="3085" width="12.6640625" style="54" bestFit="1" customWidth="1"/>
    <x:col min="3086" max="3086" width="14.109375" style="54" bestFit="1" customWidth="1"/>
    <x:col min="3087" max="3087" width="8.88671875" style="54"/>
    <x:col min="3088" max="3088" width="15.88671875" style="54" customWidth="1"/>
    <x:col min="3089" max="3328" width="8.88671875" style="54"/>
    <x:col min="3329" max="3329" width="8.6640625" style="54" customWidth="1"/>
    <x:col min="3330" max="3330" width="7.88671875" style="54" customWidth="1"/>
    <x:col min="3331" max="3331" width="13.77734375" style="54" bestFit="1" customWidth="1"/>
    <x:col min="3332" max="3332" width="10" style="54" customWidth="1"/>
    <x:col min="3333" max="3333" width="10.6640625" style="54" customWidth="1"/>
    <x:col min="3334" max="3334" width="17.88671875" style="54" customWidth="1"/>
    <x:col min="3335" max="3335" width="12.88671875" style="54" customWidth="1"/>
    <x:col min="3336" max="3336" width="11.88671875" style="54" customWidth="1"/>
    <x:col min="3337" max="3338" width="12.6640625" style="54" bestFit="1" customWidth="1"/>
    <x:col min="3339" max="3339" width="13.88671875" style="54" bestFit="1" customWidth="1"/>
    <x:col min="3340" max="3340" width="12.6640625" style="54" customWidth="1"/>
    <x:col min="3341" max="3341" width="12.6640625" style="54" bestFit="1" customWidth="1"/>
    <x:col min="3342" max="3342" width="14.109375" style="54" bestFit="1" customWidth="1"/>
    <x:col min="3343" max="3343" width="8.88671875" style="54"/>
    <x:col min="3344" max="3344" width="15.88671875" style="54" customWidth="1"/>
    <x:col min="3345" max="3584" width="8.88671875" style="54"/>
    <x:col min="3585" max="3585" width="8.6640625" style="54" customWidth="1"/>
    <x:col min="3586" max="3586" width="7.88671875" style="54" customWidth="1"/>
    <x:col min="3587" max="3587" width="13.77734375" style="54" bestFit="1" customWidth="1"/>
    <x:col min="3588" max="3588" width="10" style="54" customWidth="1"/>
    <x:col min="3589" max="3589" width="10.6640625" style="54" customWidth="1"/>
    <x:col min="3590" max="3590" width="17.88671875" style="54" customWidth="1"/>
    <x:col min="3591" max="3591" width="12.88671875" style="54" customWidth="1"/>
    <x:col min="3592" max="3592" width="11.88671875" style="54" customWidth="1"/>
    <x:col min="3593" max="3594" width="12.6640625" style="54" bestFit="1" customWidth="1"/>
    <x:col min="3595" max="3595" width="13.88671875" style="54" bestFit="1" customWidth="1"/>
    <x:col min="3596" max="3596" width="12.6640625" style="54" customWidth="1"/>
    <x:col min="3597" max="3597" width="12.6640625" style="54" bestFit="1" customWidth="1"/>
    <x:col min="3598" max="3598" width="14.109375" style="54" bestFit="1" customWidth="1"/>
    <x:col min="3599" max="3599" width="8.88671875" style="54"/>
    <x:col min="3600" max="3600" width="15.88671875" style="54" customWidth="1"/>
    <x:col min="3601" max="3840" width="8.88671875" style="54"/>
    <x:col min="3841" max="3841" width="8.6640625" style="54" customWidth="1"/>
    <x:col min="3842" max="3842" width="7.88671875" style="54" customWidth="1"/>
    <x:col min="3843" max="3843" width="13.77734375" style="54" bestFit="1" customWidth="1"/>
    <x:col min="3844" max="3844" width="10" style="54" customWidth="1"/>
    <x:col min="3845" max="3845" width="10.6640625" style="54" customWidth="1"/>
    <x:col min="3846" max="3846" width="17.88671875" style="54" customWidth="1"/>
    <x:col min="3847" max="3847" width="12.88671875" style="54" customWidth="1"/>
    <x:col min="3848" max="3848" width="11.88671875" style="54" customWidth="1"/>
    <x:col min="3849" max="3850" width="12.6640625" style="54" bestFit="1" customWidth="1"/>
    <x:col min="3851" max="3851" width="13.88671875" style="54" bestFit="1" customWidth="1"/>
    <x:col min="3852" max="3852" width="12.6640625" style="54" customWidth="1"/>
    <x:col min="3853" max="3853" width="12.6640625" style="54" bestFit="1" customWidth="1"/>
    <x:col min="3854" max="3854" width="14.109375" style="54" bestFit="1" customWidth="1"/>
    <x:col min="3855" max="3855" width="8.88671875" style="54"/>
    <x:col min="3856" max="3856" width="15.88671875" style="54" customWidth="1"/>
    <x:col min="3857" max="4096" width="8.88671875" style="54"/>
    <x:col min="4097" max="4097" width="8.6640625" style="54" customWidth="1"/>
    <x:col min="4098" max="4098" width="7.88671875" style="54" customWidth="1"/>
    <x:col min="4099" max="4099" width="13.77734375" style="54" bestFit="1" customWidth="1"/>
    <x:col min="4100" max="4100" width="10" style="54" customWidth="1"/>
    <x:col min="4101" max="4101" width="10.6640625" style="54" customWidth="1"/>
    <x:col min="4102" max="4102" width="17.88671875" style="54" customWidth="1"/>
    <x:col min="4103" max="4103" width="12.88671875" style="54" customWidth="1"/>
    <x:col min="4104" max="4104" width="11.88671875" style="54" customWidth="1"/>
    <x:col min="4105" max="4106" width="12.6640625" style="54" bestFit="1" customWidth="1"/>
    <x:col min="4107" max="4107" width="13.88671875" style="54" bestFit="1" customWidth="1"/>
    <x:col min="4108" max="4108" width="12.6640625" style="54" customWidth="1"/>
    <x:col min="4109" max="4109" width="12.6640625" style="54" bestFit="1" customWidth="1"/>
    <x:col min="4110" max="4110" width="14.109375" style="54" bestFit="1" customWidth="1"/>
    <x:col min="4111" max="4111" width="8.88671875" style="54"/>
    <x:col min="4112" max="4112" width="15.88671875" style="54" customWidth="1"/>
    <x:col min="4113" max="4352" width="8.88671875" style="54"/>
    <x:col min="4353" max="4353" width="8.6640625" style="54" customWidth="1"/>
    <x:col min="4354" max="4354" width="7.88671875" style="54" customWidth="1"/>
    <x:col min="4355" max="4355" width="13.77734375" style="54" bestFit="1" customWidth="1"/>
    <x:col min="4356" max="4356" width="10" style="54" customWidth="1"/>
    <x:col min="4357" max="4357" width="10.6640625" style="54" customWidth="1"/>
    <x:col min="4358" max="4358" width="17.88671875" style="54" customWidth="1"/>
    <x:col min="4359" max="4359" width="12.88671875" style="54" customWidth="1"/>
    <x:col min="4360" max="4360" width="11.88671875" style="54" customWidth="1"/>
    <x:col min="4361" max="4362" width="12.6640625" style="54" bestFit="1" customWidth="1"/>
    <x:col min="4363" max="4363" width="13.88671875" style="54" bestFit="1" customWidth="1"/>
    <x:col min="4364" max="4364" width="12.6640625" style="54" customWidth="1"/>
    <x:col min="4365" max="4365" width="12.6640625" style="54" bestFit="1" customWidth="1"/>
    <x:col min="4366" max="4366" width="14.109375" style="54" bestFit="1" customWidth="1"/>
    <x:col min="4367" max="4367" width="8.88671875" style="54"/>
    <x:col min="4368" max="4368" width="15.88671875" style="54" customWidth="1"/>
    <x:col min="4369" max="4608" width="8.88671875" style="54"/>
    <x:col min="4609" max="4609" width="8.6640625" style="54" customWidth="1"/>
    <x:col min="4610" max="4610" width="7.88671875" style="54" customWidth="1"/>
    <x:col min="4611" max="4611" width="13.77734375" style="54" bestFit="1" customWidth="1"/>
    <x:col min="4612" max="4612" width="10" style="54" customWidth="1"/>
    <x:col min="4613" max="4613" width="10.6640625" style="54" customWidth="1"/>
    <x:col min="4614" max="4614" width="17.88671875" style="54" customWidth="1"/>
    <x:col min="4615" max="4615" width="12.88671875" style="54" customWidth="1"/>
    <x:col min="4616" max="4616" width="11.88671875" style="54" customWidth="1"/>
    <x:col min="4617" max="4618" width="12.6640625" style="54" bestFit="1" customWidth="1"/>
    <x:col min="4619" max="4619" width="13.88671875" style="54" bestFit="1" customWidth="1"/>
    <x:col min="4620" max="4620" width="12.6640625" style="54" customWidth="1"/>
    <x:col min="4621" max="4621" width="12.6640625" style="54" bestFit="1" customWidth="1"/>
    <x:col min="4622" max="4622" width="14.109375" style="54" bestFit="1" customWidth="1"/>
    <x:col min="4623" max="4623" width="8.88671875" style="54"/>
    <x:col min="4624" max="4624" width="15.88671875" style="54" customWidth="1"/>
    <x:col min="4625" max="4864" width="8.88671875" style="54"/>
    <x:col min="4865" max="4865" width="8.6640625" style="54" customWidth="1"/>
    <x:col min="4866" max="4866" width="7.88671875" style="54" customWidth="1"/>
    <x:col min="4867" max="4867" width="13.77734375" style="54" bestFit="1" customWidth="1"/>
    <x:col min="4868" max="4868" width="10" style="54" customWidth="1"/>
    <x:col min="4869" max="4869" width="10.6640625" style="54" customWidth="1"/>
    <x:col min="4870" max="4870" width="17.88671875" style="54" customWidth="1"/>
    <x:col min="4871" max="4871" width="12.88671875" style="54" customWidth="1"/>
    <x:col min="4872" max="4872" width="11.88671875" style="54" customWidth="1"/>
    <x:col min="4873" max="4874" width="12.6640625" style="54" bestFit="1" customWidth="1"/>
    <x:col min="4875" max="4875" width="13.88671875" style="54" bestFit="1" customWidth="1"/>
    <x:col min="4876" max="4876" width="12.6640625" style="54" customWidth="1"/>
    <x:col min="4877" max="4877" width="12.6640625" style="54" bestFit="1" customWidth="1"/>
    <x:col min="4878" max="4878" width="14.109375" style="54" bestFit="1" customWidth="1"/>
    <x:col min="4879" max="4879" width="8.88671875" style="54"/>
    <x:col min="4880" max="4880" width="15.88671875" style="54" customWidth="1"/>
    <x:col min="4881" max="5120" width="8.88671875" style="54"/>
    <x:col min="5121" max="5121" width="8.6640625" style="54" customWidth="1"/>
    <x:col min="5122" max="5122" width="7.88671875" style="54" customWidth="1"/>
    <x:col min="5123" max="5123" width="13.77734375" style="54" bestFit="1" customWidth="1"/>
    <x:col min="5124" max="5124" width="10" style="54" customWidth="1"/>
    <x:col min="5125" max="5125" width="10.6640625" style="54" customWidth="1"/>
    <x:col min="5126" max="5126" width="17.88671875" style="54" customWidth="1"/>
    <x:col min="5127" max="5127" width="12.88671875" style="54" customWidth="1"/>
    <x:col min="5128" max="5128" width="11.88671875" style="54" customWidth="1"/>
    <x:col min="5129" max="5130" width="12.6640625" style="54" bestFit="1" customWidth="1"/>
    <x:col min="5131" max="5131" width="13.88671875" style="54" bestFit="1" customWidth="1"/>
    <x:col min="5132" max="5132" width="12.6640625" style="54" customWidth="1"/>
    <x:col min="5133" max="5133" width="12.6640625" style="54" bestFit="1" customWidth="1"/>
    <x:col min="5134" max="5134" width="14.109375" style="54" bestFit="1" customWidth="1"/>
    <x:col min="5135" max="5135" width="8.88671875" style="54"/>
    <x:col min="5136" max="5136" width="15.88671875" style="54" customWidth="1"/>
    <x:col min="5137" max="5376" width="8.88671875" style="54"/>
    <x:col min="5377" max="5377" width="8.6640625" style="54" customWidth="1"/>
    <x:col min="5378" max="5378" width="7.88671875" style="54" customWidth="1"/>
    <x:col min="5379" max="5379" width="13.77734375" style="54" bestFit="1" customWidth="1"/>
    <x:col min="5380" max="5380" width="10" style="54" customWidth="1"/>
    <x:col min="5381" max="5381" width="10.6640625" style="54" customWidth="1"/>
    <x:col min="5382" max="5382" width="17.88671875" style="54" customWidth="1"/>
    <x:col min="5383" max="5383" width="12.88671875" style="54" customWidth="1"/>
    <x:col min="5384" max="5384" width="11.88671875" style="54" customWidth="1"/>
    <x:col min="5385" max="5386" width="12.6640625" style="54" bestFit="1" customWidth="1"/>
    <x:col min="5387" max="5387" width="13.88671875" style="54" bestFit="1" customWidth="1"/>
    <x:col min="5388" max="5388" width="12.6640625" style="54" customWidth="1"/>
    <x:col min="5389" max="5389" width="12.6640625" style="54" bestFit="1" customWidth="1"/>
    <x:col min="5390" max="5390" width="14.109375" style="54" bestFit="1" customWidth="1"/>
    <x:col min="5391" max="5391" width="8.88671875" style="54"/>
    <x:col min="5392" max="5392" width="15.88671875" style="54" customWidth="1"/>
    <x:col min="5393" max="5632" width="8.88671875" style="54"/>
    <x:col min="5633" max="5633" width="8.6640625" style="54" customWidth="1"/>
    <x:col min="5634" max="5634" width="7.88671875" style="54" customWidth="1"/>
    <x:col min="5635" max="5635" width="13.77734375" style="54" bestFit="1" customWidth="1"/>
    <x:col min="5636" max="5636" width="10" style="54" customWidth="1"/>
    <x:col min="5637" max="5637" width="10.6640625" style="54" customWidth="1"/>
    <x:col min="5638" max="5638" width="17.88671875" style="54" customWidth="1"/>
    <x:col min="5639" max="5639" width="12.88671875" style="54" customWidth="1"/>
    <x:col min="5640" max="5640" width="11.88671875" style="54" customWidth="1"/>
    <x:col min="5641" max="5642" width="12.6640625" style="54" bestFit="1" customWidth="1"/>
    <x:col min="5643" max="5643" width="13.88671875" style="54" bestFit="1" customWidth="1"/>
    <x:col min="5644" max="5644" width="12.6640625" style="54" customWidth="1"/>
    <x:col min="5645" max="5645" width="12.6640625" style="54" bestFit="1" customWidth="1"/>
    <x:col min="5646" max="5646" width="14.109375" style="54" bestFit="1" customWidth="1"/>
    <x:col min="5647" max="5647" width="8.88671875" style="54"/>
    <x:col min="5648" max="5648" width="15.88671875" style="54" customWidth="1"/>
    <x:col min="5649" max="5888" width="8.88671875" style="54"/>
    <x:col min="5889" max="5889" width="8.6640625" style="54" customWidth="1"/>
    <x:col min="5890" max="5890" width="7.88671875" style="54" customWidth="1"/>
    <x:col min="5891" max="5891" width="13.77734375" style="54" bestFit="1" customWidth="1"/>
    <x:col min="5892" max="5892" width="10" style="54" customWidth="1"/>
    <x:col min="5893" max="5893" width="10.6640625" style="54" customWidth="1"/>
    <x:col min="5894" max="5894" width="17.88671875" style="54" customWidth="1"/>
    <x:col min="5895" max="5895" width="12.88671875" style="54" customWidth="1"/>
    <x:col min="5896" max="5896" width="11.88671875" style="54" customWidth="1"/>
    <x:col min="5897" max="5898" width="12.6640625" style="54" bestFit="1" customWidth="1"/>
    <x:col min="5899" max="5899" width="13.88671875" style="54" bestFit="1" customWidth="1"/>
    <x:col min="5900" max="5900" width="12.6640625" style="54" customWidth="1"/>
    <x:col min="5901" max="5901" width="12.6640625" style="54" bestFit="1" customWidth="1"/>
    <x:col min="5902" max="5902" width="14.109375" style="54" bestFit="1" customWidth="1"/>
    <x:col min="5903" max="5903" width="8.88671875" style="54"/>
    <x:col min="5904" max="5904" width="15.88671875" style="54" customWidth="1"/>
    <x:col min="5905" max="6144" width="8.88671875" style="54"/>
    <x:col min="6145" max="6145" width="8.6640625" style="54" customWidth="1"/>
    <x:col min="6146" max="6146" width="7.88671875" style="54" customWidth="1"/>
    <x:col min="6147" max="6147" width="13.77734375" style="54" bestFit="1" customWidth="1"/>
    <x:col min="6148" max="6148" width="10" style="54" customWidth="1"/>
    <x:col min="6149" max="6149" width="10.6640625" style="54" customWidth="1"/>
    <x:col min="6150" max="6150" width="17.88671875" style="54" customWidth="1"/>
    <x:col min="6151" max="6151" width="12.88671875" style="54" customWidth="1"/>
    <x:col min="6152" max="6152" width="11.88671875" style="54" customWidth="1"/>
    <x:col min="6153" max="6154" width="12.6640625" style="54" bestFit="1" customWidth="1"/>
    <x:col min="6155" max="6155" width="13.88671875" style="54" bestFit="1" customWidth="1"/>
    <x:col min="6156" max="6156" width="12.6640625" style="54" customWidth="1"/>
    <x:col min="6157" max="6157" width="12.6640625" style="54" bestFit="1" customWidth="1"/>
    <x:col min="6158" max="6158" width="14.109375" style="54" bestFit="1" customWidth="1"/>
    <x:col min="6159" max="6159" width="8.88671875" style="54"/>
    <x:col min="6160" max="6160" width="15.88671875" style="54" customWidth="1"/>
    <x:col min="6161" max="6400" width="8.88671875" style="54"/>
    <x:col min="6401" max="6401" width="8.6640625" style="54" customWidth="1"/>
    <x:col min="6402" max="6402" width="7.88671875" style="54" customWidth="1"/>
    <x:col min="6403" max="6403" width="13.77734375" style="54" bestFit="1" customWidth="1"/>
    <x:col min="6404" max="6404" width="10" style="54" customWidth="1"/>
    <x:col min="6405" max="6405" width="10.6640625" style="54" customWidth="1"/>
    <x:col min="6406" max="6406" width="17.88671875" style="54" customWidth="1"/>
    <x:col min="6407" max="6407" width="12.88671875" style="54" customWidth="1"/>
    <x:col min="6408" max="6408" width="11.88671875" style="54" customWidth="1"/>
    <x:col min="6409" max="6410" width="12.6640625" style="54" bestFit="1" customWidth="1"/>
    <x:col min="6411" max="6411" width="13.88671875" style="54" bestFit="1" customWidth="1"/>
    <x:col min="6412" max="6412" width="12.6640625" style="54" customWidth="1"/>
    <x:col min="6413" max="6413" width="12.6640625" style="54" bestFit="1" customWidth="1"/>
    <x:col min="6414" max="6414" width="14.109375" style="54" bestFit="1" customWidth="1"/>
    <x:col min="6415" max="6415" width="8.88671875" style="54"/>
    <x:col min="6416" max="6416" width="15.88671875" style="54" customWidth="1"/>
    <x:col min="6417" max="6656" width="8.88671875" style="54"/>
    <x:col min="6657" max="6657" width="8.6640625" style="54" customWidth="1"/>
    <x:col min="6658" max="6658" width="7.88671875" style="54" customWidth="1"/>
    <x:col min="6659" max="6659" width="13.77734375" style="54" bestFit="1" customWidth="1"/>
    <x:col min="6660" max="6660" width="10" style="54" customWidth="1"/>
    <x:col min="6661" max="6661" width="10.6640625" style="54" customWidth="1"/>
    <x:col min="6662" max="6662" width="17.88671875" style="54" customWidth="1"/>
    <x:col min="6663" max="6663" width="12.88671875" style="54" customWidth="1"/>
    <x:col min="6664" max="6664" width="11.88671875" style="54" customWidth="1"/>
    <x:col min="6665" max="6666" width="12.6640625" style="54" bestFit="1" customWidth="1"/>
    <x:col min="6667" max="6667" width="13.88671875" style="54" bestFit="1" customWidth="1"/>
    <x:col min="6668" max="6668" width="12.6640625" style="54" customWidth="1"/>
    <x:col min="6669" max="6669" width="12.6640625" style="54" bestFit="1" customWidth="1"/>
    <x:col min="6670" max="6670" width="14.109375" style="54" bestFit="1" customWidth="1"/>
    <x:col min="6671" max="6671" width="8.88671875" style="54"/>
    <x:col min="6672" max="6672" width="15.88671875" style="54" customWidth="1"/>
    <x:col min="6673" max="6912" width="8.88671875" style="54"/>
    <x:col min="6913" max="6913" width="8.6640625" style="54" customWidth="1"/>
    <x:col min="6914" max="6914" width="7.88671875" style="54" customWidth="1"/>
    <x:col min="6915" max="6915" width="13.77734375" style="54" bestFit="1" customWidth="1"/>
    <x:col min="6916" max="6916" width="10" style="54" customWidth="1"/>
    <x:col min="6917" max="6917" width="10.6640625" style="54" customWidth="1"/>
    <x:col min="6918" max="6918" width="17.88671875" style="54" customWidth="1"/>
    <x:col min="6919" max="6919" width="12.88671875" style="54" customWidth="1"/>
    <x:col min="6920" max="6920" width="11.88671875" style="54" customWidth="1"/>
    <x:col min="6921" max="6922" width="12.6640625" style="54" bestFit="1" customWidth="1"/>
    <x:col min="6923" max="6923" width="13.88671875" style="54" bestFit="1" customWidth="1"/>
    <x:col min="6924" max="6924" width="12.6640625" style="54" customWidth="1"/>
    <x:col min="6925" max="6925" width="12.6640625" style="54" bestFit="1" customWidth="1"/>
    <x:col min="6926" max="6926" width="14.109375" style="54" bestFit="1" customWidth="1"/>
    <x:col min="6927" max="6927" width="8.88671875" style="54"/>
    <x:col min="6928" max="6928" width="15.88671875" style="54" customWidth="1"/>
    <x:col min="6929" max="7168" width="8.88671875" style="54"/>
    <x:col min="7169" max="7169" width="8.6640625" style="54" customWidth="1"/>
    <x:col min="7170" max="7170" width="7.88671875" style="54" customWidth="1"/>
    <x:col min="7171" max="7171" width="13.77734375" style="54" bestFit="1" customWidth="1"/>
    <x:col min="7172" max="7172" width="10" style="54" customWidth="1"/>
    <x:col min="7173" max="7173" width="10.6640625" style="54" customWidth="1"/>
    <x:col min="7174" max="7174" width="17.88671875" style="54" customWidth="1"/>
    <x:col min="7175" max="7175" width="12.88671875" style="54" customWidth="1"/>
    <x:col min="7176" max="7176" width="11.88671875" style="54" customWidth="1"/>
    <x:col min="7177" max="7178" width="12.6640625" style="54" bestFit="1" customWidth="1"/>
    <x:col min="7179" max="7179" width="13.88671875" style="54" bestFit="1" customWidth="1"/>
    <x:col min="7180" max="7180" width="12.6640625" style="54" customWidth="1"/>
    <x:col min="7181" max="7181" width="12.6640625" style="54" bestFit="1" customWidth="1"/>
    <x:col min="7182" max="7182" width="14.109375" style="54" bestFit="1" customWidth="1"/>
    <x:col min="7183" max="7183" width="8.88671875" style="54"/>
    <x:col min="7184" max="7184" width="15.88671875" style="54" customWidth="1"/>
    <x:col min="7185" max="7424" width="8.88671875" style="54"/>
    <x:col min="7425" max="7425" width="8.6640625" style="54" customWidth="1"/>
    <x:col min="7426" max="7426" width="7.88671875" style="54" customWidth="1"/>
    <x:col min="7427" max="7427" width="13.77734375" style="54" bestFit="1" customWidth="1"/>
    <x:col min="7428" max="7428" width="10" style="54" customWidth="1"/>
    <x:col min="7429" max="7429" width="10.6640625" style="54" customWidth="1"/>
    <x:col min="7430" max="7430" width="17.88671875" style="54" customWidth="1"/>
    <x:col min="7431" max="7431" width="12.88671875" style="54" customWidth="1"/>
    <x:col min="7432" max="7432" width="11.88671875" style="54" customWidth="1"/>
    <x:col min="7433" max="7434" width="12.6640625" style="54" bestFit="1" customWidth="1"/>
    <x:col min="7435" max="7435" width="13.88671875" style="54" bestFit="1" customWidth="1"/>
    <x:col min="7436" max="7436" width="12.6640625" style="54" customWidth="1"/>
    <x:col min="7437" max="7437" width="12.6640625" style="54" bestFit="1" customWidth="1"/>
    <x:col min="7438" max="7438" width="14.109375" style="54" bestFit="1" customWidth="1"/>
    <x:col min="7439" max="7439" width="8.88671875" style="54"/>
    <x:col min="7440" max="7440" width="15.88671875" style="54" customWidth="1"/>
    <x:col min="7441" max="7680" width="8.88671875" style="54"/>
    <x:col min="7681" max="7681" width="8.6640625" style="54" customWidth="1"/>
    <x:col min="7682" max="7682" width="7.88671875" style="54" customWidth="1"/>
    <x:col min="7683" max="7683" width="13.77734375" style="54" bestFit="1" customWidth="1"/>
    <x:col min="7684" max="7684" width="10" style="54" customWidth="1"/>
    <x:col min="7685" max="7685" width="10.6640625" style="54" customWidth="1"/>
    <x:col min="7686" max="7686" width="17.88671875" style="54" customWidth="1"/>
    <x:col min="7687" max="7687" width="12.88671875" style="54" customWidth="1"/>
    <x:col min="7688" max="7688" width="11.88671875" style="54" customWidth="1"/>
    <x:col min="7689" max="7690" width="12.6640625" style="54" bestFit="1" customWidth="1"/>
    <x:col min="7691" max="7691" width="13.88671875" style="54" bestFit="1" customWidth="1"/>
    <x:col min="7692" max="7692" width="12.6640625" style="54" customWidth="1"/>
    <x:col min="7693" max="7693" width="12.6640625" style="54" bestFit="1" customWidth="1"/>
    <x:col min="7694" max="7694" width="14.109375" style="54" bestFit="1" customWidth="1"/>
    <x:col min="7695" max="7695" width="8.88671875" style="54"/>
    <x:col min="7696" max="7696" width="15.88671875" style="54" customWidth="1"/>
    <x:col min="7697" max="7936" width="8.88671875" style="54"/>
    <x:col min="7937" max="7937" width="8.6640625" style="54" customWidth="1"/>
    <x:col min="7938" max="7938" width="7.88671875" style="54" customWidth="1"/>
    <x:col min="7939" max="7939" width="13.77734375" style="54" bestFit="1" customWidth="1"/>
    <x:col min="7940" max="7940" width="10" style="54" customWidth="1"/>
    <x:col min="7941" max="7941" width="10.6640625" style="54" customWidth="1"/>
    <x:col min="7942" max="7942" width="17.88671875" style="54" customWidth="1"/>
    <x:col min="7943" max="7943" width="12.88671875" style="54" customWidth="1"/>
    <x:col min="7944" max="7944" width="11.88671875" style="54" customWidth="1"/>
    <x:col min="7945" max="7946" width="12.6640625" style="54" bestFit="1" customWidth="1"/>
    <x:col min="7947" max="7947" width="13.88671875" style="54" bestFit="1" customWidth="1"/>
    <x:col min="7948" max="7948" width="12.6640625" style="54" customWidth="1"/>
    <x:col min="7949" max="7949" width="12.6640625" style="54" bestFit="1" customWidth="1"/>
    <x:col min="7950" max="7950" width="14.109375" style="54" bestFit="1" customWidth="1"/>
    <x:col min="7951" max="7951" width="8.88671875" style="54"/>
    <x:col min="7952" max="7952" width="15.88671875" style="54" customWidth="1"/>
    <x:col min="7953" max="8192" width="8.88671875" style="54"/>
    <x:col min="8193" max="8193" width="8.6640625" style="54" customWidth="1"/>
    <x:col min="8194" max="8194" width="7.88671875" style="54" customWidth="1"/>
    <x:col min="8195" max="8195" width="13.77734375" style="54" bestFit="1" customWidth="1"/>
    <x:col min="8196" max="8196" width="10" style="54" customWidth="1"/>
    <x:col min="8197" max="8197" width="10.6640625" style="54" customWidth="1"/>
    <x:col min="8198" max="8198" width="17.88671875" style="54" customWidth="1"/>
    <x:col min="8199" max="8199" width="12.88671875" style="54" customWidth="1"/>
    <x:col min="8200" max="8200" width="11.88671875" style="54" customWidth="1"/>
    <x:col min="8201" max="8202" width="12.6640625" style="54" bestFit="1" customWidth="1"/>
    <x:col min="8203" max="8203" width="13.88671875" style="54" bestFit="1" customWidth="1"/>
    <x:col min="8204" max="8204" width="12.6640625" style="54" customWidth="1"/>
    <x:col min="8205" max="8205" width="12.6640625" style="54" bestFit="1" customWidth="1"/>
    <x:col min="8206" max="8206" width="14.109375" style="54" bestFit="1" customWidth="1"/>
    <x:col min="8207" max="8207" width="8.88671875" style="54"/>
    <x:col min="8208" max="8208" width="15.88671875" style="54" customWidth="1"/>
    <x:col min="8209" max="8448" width="8.88671875" style="54"/>
    <x:col min="8449" max="8449" width="8.6640625" style="54" customWidth="1"/>
    <x:col min="8450" max="8450" width="7.88671875" style="54" customWidth="1"/>
    <x:col min="8451" max="8451" width="13.77734375" style="54" bestFit="1" customWidth="1"/>
    <x:col min="8452" max="8452" width="10" style="54" customWidth="1"/>
    <x:col min="8453" max="8453" width="10.6640625" style="54" customWidth="1"/>
    <x:col min="8454" max="8454" width="17.88671875" style="54" customWidth="1"/>
    <x:col min="8455" max="8455" width="12.88671875" style="54" customWidth="1"/>
    <x:col min="8456" max="8456" width="11.88671875" style="54" customWidth="1"/>
    <x:col min="8457" max="8458" width="12.6640625" style="54" bestFit="1" customWidth="1"/>
    <x:col min="8459" max="8459" width="13.88671875" style="54" bestFit="1" customWidth="1"/>
    <x:col min="8460" max="8460" width="12.6640625" style="54" customWidth="1"/>
    <x:col min="8461" max="8461" width="12.6640625" style="54" bestFit="1" customWidth="1"/>
    <x:col min="8462" max="8462" width="14.109375" style="54" bestFit="1" customWidth="1"/>
    <x:col min="8463" max="8463" width="8.88671875" style="54"/>
    <x:col min="8464" max="8464" width="15.88671875" style="54" customWidth="1"/>
    <x:col min="8465" max="8704" width="8.88671875" style="54"/>
    <x:col min="8705" max="8705" width="8.6640625" style="54" customWidth="1"/>
    <x:col min="8706" max="8706" width="7.88671875" style="54" customWidth="1"/>
    <x:col min="8707" max="8707" width="13.77734375" style="54" bestFit="1" customWidth="1"/>
    <x:col min="8708" max="8708" width="10" style="54" customWidth="1"/>
    <x:col min="8709" max="8709" width="10.6640625" style="54" customWidth="1"/>
    <x:col min="8710" max="8710" width="17.88671875" style="54" customWidth="1"/>
    <x:col min="8711" max="8711" width="12.88671875" style="54" customWidth="1"/>
    <x:col min="8712" max="8712" width="11.88671875" style="54" customWidth="1"/>
    <x:col min="8713" max="8714" width="12.6640625" style="54" bestFit="1" customWidth="1"/>
    <x:col min="8715" max="8715" width="13.88671875" style="54" bestFit="1" customWidth="1"/>
    <x:col min="8716" max="8716" width="12.6640625" style="54" customWidth="1"/>
    <x:col min="8717" max="8717" width="12.6640625" style="54" bestFit="1" customWidth="1"/>
    <x:col min="8718" max="8718" width="14.109375" style="54" bestFit="1" customWidth="1"/>
    <x:col min="8719" max="8719" width="8.88671875" style="54"/>
    <x:col min="8720" max="8720" width="15.88671875" style="54" customWidth="1"/>
    <x:col min="8721" max="8960" width="8.88671875" style="54"/>
    <x:col min="8961" max="8961" width="8.6640625" style="54" customWidth="1"/>
    <x:col min="8962" max="8962" width="7.88671875" style="54" customWidth="1"/>
    <x:col min="8963" max="8963" width="13.77734375" style="54" bestFit="1" customWidth="1"/>
    <x:col min="8964" max="8964" width="10" style="54" customWidth="1"/>
    <x:col min="8965" max="8965" width="10.6640625" style="54" customWidth="1"/>
    <x:col min="8966" max="8966" width="17.88671875" style="54" customWidth="1"/>
    <x:col min="8967" max="8967" width="12.88671875" style="54" customWidth="1"/>
    <x:col min="8968" max="8968" width="11.88671875" style="54" customWidth="1"/>
    <x:col min="8969" max="8970" width="12.6640625" style="54" bestFit="1" customWidth="1"/>
    <x:col min="8971" max="8971" width="13.88671875" style="54" bestFit="1" customWidth="1"/>
    <x:col min="8972" max="8972" width="12.6640625" style="54" customWidth="1"/>
    <x:col min="8973" max="8973" width="12.6640625" style="54" bestFit="1" customWidth="1"/>
    <x:col min="8974" max="8974" width="14.109375" style="54" bestFit="1" customWidth="1"/>
    <x:col min="8975" max="8975" width="8.88671875" style="54"/>
    <x:col min="8976" max="8976" width="15.88671875" style="54" customWidth="1"/>
    <x:col min="8977" max="9216" width="8.88671875" style="54"/>
    <x:col min="9217" max="9217" width="8.6640625" style="54" customWidth="1"/>
    <x:col min="9218" max="9218" width="7.88671875" style="54" customWidth="1"/>
    <x:col min="9219" max="9219" width="13.77734375" style="54" bestFit="1" customWidth="1"/>
    <x:col min="9220" max="9220" width="10" style="54" customWidth="1"/>
    <x:col min="9221" max="9221" width="10.6640625" style="54" customWidth="1"/>
    <x:col min="9222" max="9222" width="17.88671875" style="54" customWidth="1"/>
    <x:col min="9223" max="9223" width="12.88671875" style="54" customWidth="1"/>
    <x:col min="9224" max="9224" width="11.88671875" style="54" customWidth="1"/>
    <x:col min="9225" max="9226" width="12.6640625" style="54" bestFit="1" customWidth="1"/>
    <x:col min="9227" max="9227" width="13.88671875" style="54" bestFit="1" customWidth="1"/>
    <x:col min="9228" max="9228" width="12.6640625" style="54" customWidth="1"/>
    <x:col min="9229" max="9229" width="12.6640625" style="54" bestFit="1" customWidth="1"/>
    <x:col min="9230" max="9230" width="14.109375" style="54" bestFit="1" customWidth="1"/>
    <x:col min="9231" max="9231" width="8.88671875" style="54"/>
    <x:col min="9232" max="9232" width="15.88671875" style="54" customWidth="1"/>
    <x:col min="9233" max="9472" width="8.88671875" style="54"/>
    <x:col min="9473" max="9473" width="8.6640625" style="54" customWidth="1"/>
    <x:col min="9474" max="9474" width="7.88671875" style="54" customWidth="1"/>
    <x:col min="9475" max="9475" width="13.77734375" style="54" bestFit="1" customWidth="1"/>
    <x:col min="9476" max="9476" width="10" style="54" customWidth="1"/>
    <x:col min="9477" max="9477" width="10.6640625" style="54" customWidth="1"/>
    <x:col min="9478" max="9478" width="17.88671875" style="54" customWidth="1"/>
    <x:col min="9479" max="9479" width="12.88671875" style="54" customWidth="1"/>
    <x:col min="9480" max="9480" width="11.88671875" style="54" customWidth="1"/>
    <x:col min="9481" max="9482" width="12.6640625" style="54" bestFit="1" customWidth="1"/>
    <x:col min="9483" max="9483" width="13.88671875" style="54" bestFit="1" customWidth="1"/>
    <x:col min="9484" max="9484" width="12.6640625" style="54" customWidth="1"/>
    <x:col min="9485" max="9485" width="12.6640625" style="54" bestFit="1" customWidth="1"/>
    <x:col min="9486" max="9486" width="14.109375" style="54" bestFit="1" customWidth="1"/>
    <x:col min="9487" max="9487" width="8.88671875" style="54"/>
    <x:col min="9488" max="9488" width="15.88671875" style="54" customWidth="1"/>
    <x:col min="9489" max="9728" width="8.88671875" style="54"/>
    <x:col min="9729" max="9729" width="8.6640625" style="54" customWidth="1"/>
    <x:col min="9730" max="9730" width="7.88671875" style="54" customWidth="1"/>
    <x:col min="9731" max="9731" width="13.77734375" style="54" bestFit="1" customWidth="1"/>
    <x:col min="9732" max="9732" width="10" style="54" customWidth="1"/>
    <x:col min="9733" max="9733" width="10.6640625" style="54" customWidth="1"/>
    <x:col min="9734" max="9734" width="17.88671875" style="54" customWidth="1"/>
    <x:col min="9735" max="9735" width="12.88671875" style="54" customWidth="1"/>
    <x:col min="9736" max="9736" width="11.88671875" style="54" customWidth="1"/>
    <x:col min="9737" max="9738" width="12.6640625" style="54" bestFit="1" customWidth="1"/>
    <x:col min="9739" max="9739" width="13.88671875" style="54" bestFit="1" customWidth="1"/>
    <x:col min="9740" max="9740" width="12.6640625" style="54" customWidth="1"/>
    <x:col min="9741" max="9741" width="12.6640625" style="54" bestFit="1" customWidth="1"/>
    <x:col min="9742" max="9742" width="14.109375" style="54" bestFit="1" customWidth="1"/>
    <x:col min="9743" max="9743" width="8.88671875" style="54"/>
    <x:col min="9744" max="9744" width="15.88671875" style="54" customWidth="1"/>
    <x:col min="9745" max="9984" width="8.88671875" style="54"/>
    <x:col min="9985" max="9985" width="8.6640625" style="54" customWidth="1"/>
    <x:col min="9986" max="9986" width="7.88671875" style="54" customWidth="1"/>
    <x:col min="9987" max="9987" width="13.77734375" style="54" bestFit="1" customWidth="1"/>
    <x:col min="9988" max="9988" width="10" style="54" customWidth="1"/>
    <x:col min="9989" max="9989" width="10.6640625" style="54" customWidth="1"/>
    <x:col min="9990" max="9990" width="17.88671875" style="54" customWidth="1"/>
    <x:col min="9991" max="9991" width="12.88671875" style="54" customWidth="1"/>
    <x:col min="9992" max="9992" width="11.88671875" style="54" customWidth="1"/>
    <x:col min="9993" max="9994" width="12.6640625" style="54" bestFit="1" customWidth="1"/>
    <x:col min="9995" max="9995" width="13.88671875" style="54" bestFit="1" customWidth="1"/>
    <x:col min="9996" max="9996" width="12.6640625" style="54" customWidth="1"/>
    <x:col min="9997" max="9997" width="12.6640625" style="54" bestFit="1" customWidth="1"/>
    <x:col min="9998" max="9998" width="14.109375" style="54" bestFit="1" customWidth="1"/>
    <x:col min="9999" max="9999" width="8.88671875" style="54"/>
    <x:col min="10000" max="10000" width="15.88671875" style="54" customWidth="1"/>
    <x:col min="10001" max="10240" width="8.88671875" style="54"/>
    <x:col min="10241" max="10241" width="8.6640625" style="54" customWidth="1"/>
    <x:col min="10242" max="10242" width="7.88671875" style="54" customWidth="1"/>
    <x:col min="10243" max="10243" width="13.77734375" style="54" bestFit="1" customWidth="1"/>
    <x:col min="10244" max="10244" width="10" style="54" customWidth="1"/>
    <x:col min="10245" max="10245" width="10.6640625" style="54" customWidth="1"/>
    <x:col min="10246" max="10246" width="17.88671875" style="54" customWidth="1"/>
    <x:col min="10247" max="10247" width="12.88671875" style="54" customWidth="1"/>
    <x:col min="10248" max="10248" width="11.88671875" style="54" customWidth="1"/>
    <x:col min="10249" max="10250" width="12.6640625" style="54" bestFit="1" customWidth="1"/>
    <x:col min="10251" max="10251" width="13.88671875" style="54" bestFit="1" customWidth="1"/>
    <x:col min="10252" max="10252" width="12.6640625" style="54" customWidth="1"/>
    <x:col min="10253" max="10253" width="12.6640625" style="54" bestFit="1" customWidth="1"/>
    <x:col min="10254" max="10254" width="14.109375" style="54" bestFit="1" customWidth="1"/>
    <x:col min="10255" max="10255" width="8.88671875" style="54"/>
    <x:col min="10256" max="10256" width="15.88671875" style="54" customWidth="1"/>
    <x:col min="10257" max="10496" width="8.88671875" style="54"/>
    <x:col min="10497" max="10497" width="8.6640625" style="54" customWidth="1"/>
    <x:col min="10498" max="10498" width="7.88671875" style="54" customWidth="1"/>
    <x:col min="10499" max="10499" width="13.77734375" style="54" bestFit="1" customWidth="1"/>
    <x:col min="10500" max="10500" width="10" style="54" customWidth="1"/>
    <x:col min="10501" max="10501" width="10.6640625" style="54" customWidth="1"/>
    <x:col min="10502" max="10502" width="17.88671875" style="54" customWidth="1"/>
    <x:col min="10503" max="10503" width="12.88671875" style="54" customWidth="1"/>
    <x:col min="10504" max="10504" width="11.88671875" style="54" customWidth="1"/>
    <x:col min="10505" max="10506" width="12.6640625" style="54" bestFit="1" customWidth="1"/>
    <x:col min="10507" max="10507" width="13.88671875" style="54" bestFit="1" customWidth="1"/>
    <x:col min="10508" max="10508" width="12.6640625" style="54" customWidth="1"/>
    <x:col min="10509" max="10509" width="12.6640625" style="54" bestFit="1" customWidth="1"/>
    <x:col min="10510" max="10510" width="14.109375" style="54" bestFit="1" customWidth="1"/>
    <x:col min="10511" max="10511" width="8.88671875" style="54"/>
    <x:col min="10512" max="10512" width="15.88671875" style="54" customWidth="1"/>
    <x:col min="10513" max="10752" width="8.88671875" style="54"/>
    <x:col min="10753" max="10753" width="8.6640625" style="54" customWidth="1"/>
    <x:col min="10754" max="10754" width="7.88671875" style="54" customWidth="1"/>
    <x:col min="10755" max="10755" width="13.77734375" style="54" bestFit="1" customWidth="1"/>
    <x:col min="10756" max="10756" width="10" style="54" customWidth="1"/>
    <x:col min="10757" max="10757" width="10.6640625" style="54" customWidth="1"/>
    <x:col min="10758" max="10758" width="17.88671875" style="54" customWidth="1"/>
    <x:col min="10759" max="10759" width="12.88671875" style="54" customWidth="1"/>
    <x:col min="10760" max="10760" width="11.88671875" style="54" customWidth="1"/>
    <x:col min="10761" max="10762" width="12.6640625" style="54" bestFit="1" customWidth="1"/>
    <x:col min="10763" max="10763" width="13.88671875" style="54" bestFit="1" customWidth="1"/>
    <x:col min="10764" max="10764" width="12.6640625" style="54" customWidth="1"/>
    <x:col min="10765" max="10765" width="12.6640625" style="54" bestFit="1" customWidth="1"/>
    <x:col min="10766" max="10766" width="14.109375" style="54" bestFit="1" customWidth="1"/>
    <x:col min="10767" max="10767" width="8.88671875" style="54"/>
    <x:col min="10768" max="10768" width="15.88671875" style="54" customWidth="1"/>
    <x:col min="10769" max="11008" width="8.88671875" style="54"/>
    <x:col min="11009" max="11009" width="8.6640625" style="54" customWidth="1"/>
    <x:col min="11010" max="11010" width="7.88671875" style="54" customWidth="1"/>
    <x:col min="11011" max="11011" width="13.77734375" style="54" bestFit="1" customWidth="1"/>
    <x:col min="11012" max="11012" width="10" style="54" customWidth="1"/>
    <x:col min="11013" max="11013" width="10.6640625" style="54" customWidth="1"/>
    <x:col min="11014" max="11014" width="17.88671875" style="54" customWidth="1"/>
    <x:col min="11015" max="11015" width="12.88671875" style="54" customWidth="1"/>
    <x:col min="11016" max="11016" width="11.88671875" style="54" customWidth="1"/>
    <x:col min="11017" max="11018" width="12.6640625" style="54" bestFit="1" customWidth="1"/>
    <x:col min="11019" max="11019" width="13.88671875" style="54" bestFit="1" customWidth="1"/>
    <x:col min="11020" max="11020" width="12.6640625" style="54" customWidth="1"/>
    <x:col min="11021" max="11021" width="12.6640625" style="54" bestFit="1" customWidth="1"/>
    <x:col min="11022" max="11022" width="14.109375" style="54" bestFit="1" customWidth="1"/>
    <x:col min="11023" max="11023" width="8.88671875" style="54"/>
    <x:col min="11024" max="11024" width="15.88671875" style="54" customWidth="1"/>
    <x:col min="11025" max="11264" width="8.88671875" style="54"/>
    <x:col min="11265" max="11265" width="8.6640625" style="54" customWidth="1"/>
    <x:col min="11266" max="11266" width="7.88671875" style="54" customWidth="1"/>
    <x:col min="11267" max="11267" width="13.77734375" style="54" bestFit="1" customWidth="1"/>
    <x:col min="11268" max="11268" width="10" style="54" customWidth="1"/>
    <x:col min="11269" max="11269" width="10.6640625" style="54" customWidth="1"/>
    <x:col min="11270" max="11270" width="17.88671875" style="54" customWidth="1"/>
    <x:col min="11271" max="11271" width="12.88671875" style="54" customWidth="1"/>
    <x:col min="11272" max="11272" width="11.88671875" style="54" customWidth="1"/>
    <x:col min="11273" max="11274" width="12.6640625" style="54" bestFit="1" customWidth="1"/>
    <x:col min="11275" max="11275" width="13.88671875" style="54" bestFit="1" customWidth="1"/>
    <x:col min="11276" max="11276" width="12.6640625" style="54" customWidth="1"/>
    <x:col min="11277" max="11277" width="12.6640625" style="54" bestFit="1" customWidth="1"/>
    <x:col min="11278" max="11278" width="14.109375" style="54" bestFit="1" customWidth="1"/>
    <x:col min="11279" max="11279" width="8.88671875" style="54"/>
    <x:col min="11280" max="11280" width="15.88671875" style="54" customWidth="1"/>
    <x:col min="11281" max="11520" width="8.88671875" style="54"/>
    <x:col min="11521" max="11521" width="8.6640625" style="54" customWidth="1"/>
    <x:col min="11522" max="11522" width="7.88671875" style="54" customWidth="1"/>
    <x:col min="11523" max="11523" width="13.77734375" style="54" bestFit="1" customWidth="1"/>
    <x:col min="11524" max="11524" width="10" style="54" customWidth="1"/>
    <x:col min="11525" max="11525" width="10.6640625" style="54" customWidth="1"/>
    <x:col min="11526" max="11526" width="17.88671875" style="54" customWidth="1"/>
    <x:col min="11527" max="11527" width="12.88671875" style="54" customWidth="1"/>
    <x:col min="11528" max="11528" width="11.88671875" style="54" customWidth="1"/>
    <x:col min="11529" max="11530" width="12.6640625" style="54" bestFit="1" customWidth="1"/>
    <x:col min="11531" max="11531" width="13.88671875" style="54" bestFit="1" customWidth="1"/>
    <x:col min="11532" max="11532" width="12.6640625" style="54" customWidth="1"/>
    <x:col min="11533" max="11533" width="12.6640625" style="54" bestFit="1" customWidth="1"/>
    <x:col min="11534" max="11534" width="14.109375" style="54" bestFit="1" customWidth="1"/>
    <x:col min="11535" max="11535" width="8.88671875" style="54"/>
    <x:col min="11536" max="11536" width="15.88671875" style="54" customWidth="1"/>
    <x:col min="11537" max="11776" width="8.88671875" style="54"/>
    <x:col min="11777" max="11777" width="8.6640625" style="54" customWidth="1"/>
    <x:col min="11778" max="11778" width="7.88671875" style="54" customWidth="1"/>
    <x:col min="11779" max="11779" width="13.77734375" style="54" bestFit="1" customWidth="1"/>
    <x:col min="11780" max="11780" width="10" style="54" customWidth="1"/>
    <x:col min="11781" max="11781" width="10.6640625" style="54" customWidth="1"/>
    <x:col min="11782" max="11782" width="17.88671875" style="54" customWidth="1"/>
    <x:col min="11783" max="11783" width="12.88671875" style="54" customWidth="1"/>
    <x:col min="11784" max="11784" width="11.88671875" style="54" customWidth="1"/>
    <x:col min="11785" max="11786" width="12.6640625" style="54" bestFit="1" customWidth="1"/>
    <x:col min="11787" max="11787" width="13.88671875" style="54" bestFit="1" customWidth="1"/>
    <x:col min="11788" max="11788" width="12.6640625" style="54" customWidth="1"/>
    <x:col min="11789" max="11789" width="12.6640625" style="54" bestFit="1" customWidth="1"/>
    <x:col min="11790" max="11790" width="14.109375" style="54" bestFit="1" customWidth="1"/>
    <x:col min="11791" max="11791" width="8.88671875" style="54"/>
    <x:col min="11792" max="11792" width="15.88671875" style="54" customWidth="1"/>
    <x:col min="11793" max="12032" width="8.88671875" style="54"/>
    <x:col min="12033" max="12033" width="8.6640625" style="54" customWidth="1"/>
    <x:col min="12034" max="12034" width="7.88671875" style="54" customWidth="1"/>
    <x:col min="12035" max="12035" width="13.77734375" style="54" bestFit="1" customWidth="1"/>
    <x:col min="12036" max="12036" width="10" style="54" customWidth="1"/>
    <x:col min="12037" max="12037" width="10.6640625" style="54" customWidth="1"/>
    <x:col min="12038" max="12038" width="17.88671875" style="54" customWidth="1"/>
    <x:col min="12039" max="12039" width="12.88671875" style="54" customWidth="1"/>
    <x:col min="12040" max="12040" width="11.88671875" style="54" customWidth="1"/>
    <x:col min="12041" max="12042" width="12.6640625" style="54" bestFit="1" customWidth="1"/>
    <x:col min="12043" max="12043" width="13.88671875" style="54" bestFit="1" customWidth="1"/>
    <x:col min="12044" max="12044" width="12.6640625" style="54" customWidth="1"/>
    <x:col min="12045" max="12045" width="12.6640625" style="54" bestFit="1" customWidth="1"/>
    <x:col min="12046" max="12046" width="14.109375" style="54" bestFit="1" customWidth="1"/>
    <x:col min="12047" max="12047" width="8.88671875" style="54"/>
    <x:col min="12048" max="12048" width="15.88671875" style="54" customWidth="1"/>
    <x:col min="12049" max="12288" width="8.88671875" style="54"/>
    <x:col min="12289" max="12289" width="8.6640625" style="54" customWidth="1"/>
    <x:col min="12290" max="12290" width="7.88671875" style="54" customWidth="1"/>
    <x:col min="12291" max="12291" width="13.77734375" style="54" bestFit="1" customWidth="1"/>
    <x:col min="12292" max="12292" width="10" style="54" customWidth="1"/>
    <x:col min="12293" max="12293" width="10.6640625" style="54" customWidth="1"/>
    <x:col min="12294" max="12294" width="17.88671875" style="54" customWidth="1"/>
    <x:col min="12295" max="12295" width="12.88671875" style="54" customWidth="1"/>
    <x:col min="12296" max="12296" width="11.88671875" style="54" customWidth="1"/>
    <x:col min="12297" max="12298" width="12.6640625" style="54" bestFit="1" customWidth="1"/>
    <x:col min="12299" max="12299" width="13.88671875" style="54" bestFit="1" customWidth="1"/>
    <x:col min="12300" max="12300" width="12.6640625" style="54" customWidth="1"/>
    <x:col min="12301" max="12301" width="12.6640625" style="54" bestFit="1" customWidth="1"/>
    <x:col min="12302" max="12302" width="14.109375" style="54" bestFit="1" customWidth="1"/>
    <x:col min="12303" max="12303" width="8.88671875" style="54"/>
    <x:col min="12304" max="12304" width="15.88671875" style="54" customWidth="1"/>
    <x:col min="12305" max="12544" width="8.88671875" style="54"/>
    <x:col min="12545" max="12545" width="8.6640625" style="54" customWidth="1"/>
    <x:col min="12546" max="12546" width="7.88671875" style="54" customWidth="1"/>
    <x:col min="12547" max="12547" width="13.77734375" style="54" bestFit="1" customWidth="1"/>
    <x:col min="12548" max="12548" width="10" style="54" customWidth="1"/>
    <x:col min="12549" max="12549" width="10.6640625" style="54" customWidth="1"/>
    <x:col min="12550" max="12550" width="17.88671875" style="54" customWidth="1"/>
    <x:col min="12551" max="12551" width="12.88671875" style="54" customWidth="1"/>
    <x:col min="12552" max="12552" width="11.88671875" style="54" customWidth="1"/>
    <x:col min="12553" max="12554" width="12.6640625" style="54" bestFit="1" customWidth="1"/>
    <x:col min="12555" max="12555" width="13.88671875" style="54" bestFit="1" customWidth="1"/>
    <x:col min="12556" max="12556" width="12.6640625" style="54" customWidth="1"/>
    <x:col min="12557" max="12557" width="12.6640625" style="54" bestFit="1" customWidth="1"/>
    <x:col min="12558" max="12558" width="14.109375" style="54" bestFit="1" customWidth="1"/>
    <x:col min="12559" max="12559" width="8.88671875" style="54"/>
    <x:col min="12560" max="12560" width="15.88671875" style="54" customWidth="1"/>
    <x:col min="12561" max="12800" width="8.88671875" style="54"/>
    <x:col min="12801" max="12801" width="8.6640625" style="54" customWidth="1"/>
    <x:col min="12802" max="12802" width="7.88671875" style="54" customWidth="1"/>
    <x:col min="12803" max="12803" width="13.77734375" style="54" bestFit="1" customWidth="1"/>
    <x:col min="12804" max="12804" width="10" style="54" customWidth="1"/>
    <x:col min="12805" max="12805" width="10.6640625" style="54" customWidth="1"/>
    <x:col min="12806" max="12806" width="17.88671875" style="54" customWidth="1"/>
    <x:col min="12807" max="12807" width="12.88671875" style="54" customWidth="1"/>
    <x:col min="12808" max="12808" width="11.88671875" style="54" customWidth="1"/>
    <x:col min="12809" max="12810" width="12.6640625" style="54" bestFit="1" customWidth="1"/>
    <x:col min="12811" max="12811" width="13.88671875" style="54" bestFit="1" customWidth="1"/>
    <x:col min="12812" max="12812" width="12.6640625" style="54" customWidth="1"/>
    <x:col min="12813" max="12813" width="12.6640625" style="54" bestFit="1" customWidth="1"/>
    <x:col min="12814" max="12814" width="14.109375" style="54" bestFit="1" customWidth="1"/>
    <x:col min="12815" max="12815" width="8.88671875" style="54"/>
    <x:col min="12816" max="12816" width="15.88671875" style="54" customWidth="1"/>
    <x:col min="12817" max="13056" width="8.88671875" style="54"/>
    <x:col min="13057" max="13057" width="8.6640625" style="54" customWidth="1"/>
    <x:col min="13058" max="13058" width="7.88671875" style="54" customWidth="1"/>
    <x:col min="13059" max="13059" width="13.77734375" style="54" bestFit="1" customWidth="1"/>
    <x:col min="13060" max="13060" width="10" style="54" customWidth="1"/>
    <x:col min="13061" max="13061" width="10.6640625" style="54" customWidth="1"/>
    <x:col min="13062" max="13062" width="17.88671875" style="54" customWidth="1"/>
    <x:col min="13063" max="13063" width="12.88671875" style="54" customWidth="1"/>
    <x:col min="13064" max="13064" width="11.88671875" style="54" customWidth="1"/>
    <x:col min="13065" max="13066" width="12.6640625" style="54" bestFit="1" customWidth="1"/>
    <x:col min="13067" max="13067" width="13.88671875" style="54" bestFit="1" customWidth="1"/>
    <x:col min="13068" max="13068" width="12.6640625" style="54" customWidth="1"/>
    <x:col min="13069" max="13069" width="12.6640625" style="54" bestFit="1" customWidth="1"/>
    <x:col min="13070" max="13070" width="14.109375" style="54" bestFit="1" customWidth="1"/>
    <x:col min="13071" max="13071" width="8.88671875" style="54"/>
    <x:col min="13072" max="13072" width="15.88671875" style="54" customWidth="1"/>
    <x:col min="13073" max="13312" width="8.88671875" style="54"/>
    <x:col min="13313" max="13313" width="8.6640625" style="54" customWidth="1"/>
    <x:col min="13314" max="13314" width="7.88671875" style="54" customWidth="1"/>
    <x:col min="13315" max="13315" width="13.77734375" style="54" bestFit="1" customWidth="1"/>
    <x:col min="13316" max="13316" width="10" style="54" customWidth="1"/>
    <x:col min="13317" max="13317" width="10.6640625" style="54" customWidth="1"/>
    <x:col min="13318" max="13318" width="17.88671875" style="54" customWidth="1"/>
    <x:col min="13319" max="13319" width="12.88671875" style="54" customWidth="1"/>
    <x:col min="13320" max="13320" width="11.88671875" style="54" customWidth="1"/>
    <x:col min="13321" max="13322" width="12.6640625" style="54" bestFit="1" customWidth="1"/>
    <x:col min="13323" max="13323" width="13.88671875" style="54" bestFit="1" customWidth="1"/>
    <x:col min="13324" max="13324" width="12.6640625" style="54" customWidth="1"/>
    <x:col min="13325" max="13325" width="12.6640625" style="54" bestFit="1" customWidth="1"/>
    <x:col min="13326" max="13326" width="14.109375" style="54" bestFit="1" customWidth="1"/>
    <x:col min="13327" max="13327" width="8.88671875" style="54"/>
    <x:col min="13328" max="13328" width="15.88671875" style="54" customWidth="1"/>
    <x:col min="13329" max="13568" width="8.88671875" style="54"/>
    <x:col min="13569" max="13569" width="8.6640625" style="54" customWidth="1"/>
    <x:col min="13570" max="13570" width="7.88671875" style="54" customWidth="1"/>
    <x:col min="13571" max="13571" width="13.77734375" style="54" bestFit="1" customWidth="1"/>
    <x:col min="13572" max="13572" width="10" style="54" customWidth="1"/>
    <x:col min="13573" max="13573" width="10.6640625" style="54" customWidth="1"/>
    <x:col min="13574" max="13574" width="17.88671875" style="54" customWidth="1"/>
    <x:col min="13575" max="13575" width="12.88671875" style="54" customWidth="1"/>
    <x:col min="13576" max="13576" width="11.88671875" style="54" customWidth="1"/>
    <x:col min="13577" max="13578" width="12.6640625" style="54" bestFit="1" customWidth="1"/>
    <x:col min="13579" max="13579" width="13.88671875" style="54" bestFit="1" customWidth="1"/>
    <x:col min="13580" max="13580" width="12.6640625" style="54" customWidth="1"/>
    <x:col min="13581" max="13581" width="12.6640625" style="54" bestFit="1" customWidth="1"/>
    <x:col min="13582" max="13582" width="14.109375" style="54" bestFit="1" customWidth="1"/>
    <x:col min="13583" max="13583" width="8.88671875" style="54"/>
    <x:col min="13584" max="13584" width="15.88671875" style="54" customWidth="1"/>
    <x:col min="13585" max="13824" width="8.88671875" style="54"/>
    <x:col min="13825" max="13825" width="8.6640625" style="54" customWidth="1"/>
    <x:col min="13826" max="13826" width="7.88671875" style="54" customWidth="1"/>
    <x:col min="13827" max="13827" width="13.77734375" style="54" bestFit="1" customWidth="1"/>
    <x:col min="13828" max="13828" width="10" style="54" customWidth="1"/>
    <x:col min="13829" max="13829" width="10.6640625" style="54" customWidth="1"/>
    <x:col min="13830" max="13830" width="17.88671875" style="54" customWidth="1"/>
    <x:col min="13831" max="13831" width="12.88671875" style="54" customWidth="1"/>
    <x:col min="13832" max="13832" width="11.88671875" style="54" customWidth="1"/>
    <x:col min="13833" max="13834" width="12.6640625" style="54" bestFit="1" customWidth="1"/>
    <x:col min="13835" max="13835" width="13.88671875" style="54" bestFit="1" customWidth="1"/>
    <x:col min="13836" max="13836" width="12.6640625" style="54" customWidth="1"/>
    <x:col min="13837" max="13837" width="12.6640625" style="54" bestFit="1" customWidth="1"/>
    <x:col min="13838" max="13838" width="14.109375" style="54" bestFit="1" customWidth="1"/>
    <x:col min="13839" max="13839" width="8.88671875" style="54"/>
    <x:col min="13840" max="13840" width="15.88671875" style="54" customWidth="1"/>
    <x:col min="13841" max="14080" width="8.88671875" style="54"/>
    <x:col min="14081" max="14081" width="8.6640625" style="54" customWidth="1"/>
    <x:col min="14082" max="14082" width="7.88671875" style="54" customWidth="1"/>
    <x:col min="14083" max="14083" width="13.77734375" style="54" bestFit="1" customWidth="1"/>
    <x:col min="14084" max="14084" width="10" style="54" customWidth="1"/>
    <x:col min="14085" max="14085" width="10.6640625" style="54" customWidth="1"/>
    <x:col min="14086" max="14086" width="17.88671875" style="54" customWidth="1"/>
    <x:col min="14087" max="14087" width="12.88671875" style="54" customWidth="1"/>
    <x:col min="14088" max="14088" width="11.88671875" style="54" customWidth="1"/>
    <x:col min="14089" max="14090" width="12.6640625" style="54" bestFit="1" customWidth="1"/>
    <x:col min="14091" max="14091" width="13.88671875" style="54" bestFit="1" customWidth="1"/>
    <x:col min="14092" max="14092" width="12.6640625" style="54" customWidth="1"/>
    <x:col min="14093" max="14093" width="12.6640625" style="54" bestFit="1" customWidth="1"/>
    <x:col min="14094" max="14094" width="14.109375" style="54" bestFit="1" customWidth="1"/>
    <x:col min="14095" max="14095" width="8.88671875" style="54"/>
    <x:col min="14096" max="14096" width="15.88671875" style="54" customWidth="1"/>
    <x:col min="14097" max="14336" width="8.88671875" style="54"/>
    <x:col min="14337" max="14337" width="8.6640625" style="54" customWidth="1"/>
    <x:col min="14338" max="14338" width="7.88671875" style="54" customWidth="1"/>
    <x:col min="14339" max="14339" width="13.77734375" style="54" bestFit="1" customWidth="1"/>
    <x:col min="14340" max="14340" width="10" style="54" customWidth="1"/>
    <x:col min="14341" max="14341" width="10.6640625" style="54" customWidth="1"/>
    <x:col min="14342" max="14342" width="17.88671875" style="54" customWidth="1"/>
    <x:col min="14343" max="14343" width="12.88671875" style="54" customWidth="1"/>
    <x:col min="14344" max="14344" width="11.88671875" style="54" customWidth="1"/>
    <x:col min="14345" max="14346" width="12.6640625" style="54" bestFit="1" customWidth="1"/>
    <x:col min="14347" max="14347" width="13.88671875" style="54" bestFit="1" customWidth="1"/>
    <x:col min="14348" max="14348" width="12.6640625" style="54" customWidth="1"/>
    <x:col min="14349" max="14349" width="12.6640625" style="54" bestFit="1" customWidth="1"/>
    <x:col min="14350" max="14350" width="14.109375" style="54" bestFit="1" customWidth="1"/>
    <x:col min="14351" max="14351" width="8.88671875" style="54"/>
    <x:col min="14352" max="14352" width="15.88671875" style="54" customWidth="1"/>
    <x:col min="14353" max="14592" width="8.88671875" style="54"/>
    <x:col min="14593" max="14593" width="8.6640625" style="54" customWidth="1"/>
    <x:col min="14594" max="14594" width="7.88671875" style="54" customWidth="1"/>
    <x:col min="14595" max="14595" width="13.77734375" style="54" bestFit="1" customWidth="1"/>
    <x:col min="14596" max="14596" width="10" style="54" customWidth="1"/>
    <x:col min="14597" max="14597" width="10.6640625" style="54" customWidth="1"/>
    <x:col min="14598" max="14598" width="17.88671875" style="54" customWidth="1"/>
    <x:col min="14599" max="14599" width="12.88671875" style="54" customWidth="1"/>
    <x:col min="14600" max="14600" width="11.88671875" style="54" customWidth="1"/>
    <x:col min="14601" max="14602" width="12.6640625" style="54" bestFit="1" customWidth="1"/>
    <x:col min="14603" max="14603" width="13.88671875" style="54" bestFit="1" customWidth="1"/>
    <x:col min="14604" max="14604" width="12.6640625" style="54" customWidth="1"/>
    <x:col min="14605" max="14605" width="12.6640625" style="54" bestFit="1" customWidth="1"/>
    <x:col min="14606" max="14606" width="14.109375" style="54" bestFit="1" customWidth="1"/>
    <x:col min="14607" max="14607" width="8.88671875" style="54"/>
    <x:col min="14608" max="14608" width="15.88671875" style="54" customWidth="1"/>
    <x:col min="14609" max="14848" width="8.88671875" style="54"/>
    <x:col min="14849" max="14849" width="8.6640625" style="54" customWidth="1"/>
    <x:col min="14850" max="14850" width="7.88671875" style="54" customWidth="1"/>
    <x:col min="14851" max="14851" width="13.77734375" style="54" bestFit="1" customWidth="1"/>
    <x:col min="14852" max="14852" width="10" style="54" customWidth="1"/>
    <x:col min="14853" max="14853" width="10.6640625" style="54" customWidth="1"/>
    <x:col min="14854" max="14854" width="17.88671875" style="54" customWidth="1"/>
    <x:col min="14855" max="14855" width="12.88671875" style="54" customWidth="1"/>
    <x:col min="14856" max="14856" width="11.88671875" style="54" customWidth="1"/>
    <x:col min="14857" max="14858" width="12.6640625" style="54" bestFit="1" customWidth="1"/>
    <x:col min="14859" max="14859" width="13.88671875" style="54" bestFit="1" customWidth="1"/>
    <x:col min="14860" max="14860" width="12.6640625" style="54" customWidth="1"/>
    <x:col min="14861" max="14861" width="12.6640625" style="54" bestFit="1" customWidth="1"/>
    <x:col min="14862" max="14862" width="14.109375" style="54" bestFit="1" customWidth="1"/>
    <x:col min="14863" max="14863" width="8.88671875" style="54"/>
    <x:col min="14864" max="14864" width="15.88671875" style="54" customWidth="1"/>
    <x:col min="14865" max="15104" width="8.88671875" style="54"/>
    <x:col min="15105" max="15105" width="8.6640625" style="54" customWidth="1"/>
    <x:col min="15106" max="15106" width="7.88671875" style="54" customWidth="1"/>
    <x:col min="15107" max="15107" width="13.77734375" style="54" bestFit="1" customWidth="1"/>
    <x:col min="15108" max="15108" width="10" style="54" customWidth="1"/>
    <x:col min="15109" max="15109" width="10.6640625" style="54" customWidth="1"/>
    <x:col min="15110" max="15110" width="17.88671875" style="54" customWidth="1"/>
    <x:col min="15111" max="15111" width="12.88671875" style="54" customWidth="1"/>
    <x:col min="15112" max="15112" width="11.88671875" style="54" customWidth="1"/>
    <x:col min="15113" max="15114" width="12.6640625" style="54" bestFit="1" customWidth="1"/>
    <x:col min="15115" max="15115" width="13.88671875" style="54" bestFit="1" customWidth="1"/>
    <x:col min="15116" max="15116" width="12.6640625" style="54" customWidth="1"/>
    <x:col min="15117" max="15117" width="12.6640625" style="54" bestFit="1" customWidth="1"/>
    <x:col min="15118" max="15118" width="14.109375" style="54" bestFit="1" customWidth="1"/>
    <x:col min="15119" max="15119" width="8.88671875" style="54"/>
    <x:col min="15120" max="15120" width="15.88671875" style="54" customWidth="1"/>
    <x:col min="15121" max="15360" width="8.88671875" style="54"/>
    <x:col min="15361" max="15361" width="8.6640625" style="54" customWidth="1"/>
    <x:col min="15362" max="15362" width="7.88671875" style="54" customWidth="1"/>
    <x:col min="15363" max="15363" width="13.77734375" style="54" bestFit="1" customWidth="1"/>
    <x:col min="15364" max="15364" width="10" style="54" customWidth="1"/>
    <x:col min="15365" max="15365" width="10.6640625" style="54" customWidth="1"/>
    <x:col min="15366" max="15366" width="17.88671875" style="54" customWidth="1"/>
    <x:col min="15367" max="15367" width="12.88671875" style="54" customWidth="1"/>
    <x:col min="15368" max="15368" width="11.88671875" style="54" customWidth="1"/>
    <x:col min="15369" max="15370" width="12.6640625" style="54" bestFit="1" customWidth="1"/>
    <x:col min="15371" max="15371" width="13.88671875" style="54" bestFit="1" customWidth="1"/>
    <x:col min="15372" max="15372" width="12.6640625" style="54" customWidth="1"/>
    <x:col min="15373" max="15373" width="12.6640625" style="54" bestFit="1" customWidth="1"/>
    <x:col min="15374" max="15374" width="14.109375" style="54" bestFit="1" customWidth="1"/>
    <x:col min="15375" max="15375" width="8.88671875" style="54"/>
    <x:col min="15376" max="15376" width="15.88671875" style="54" customWidth="1"/>
    <x:col min="15377" max="15616" width="8.88671875" style="54"/>
    <x:col min="15617" max="15617" width="8.6640625" style="54" customWidth="1"/>
    <x:col min="15618" max="15618" width="7.88671875" style="54" customWidth="1"/>
    <x:col min="15619" max="15619" width="13.77734375" style="54" bestFit="1" customWidth="1"/>
    <x:col min="15620" max="15620" width="10" style="54" customWidth="1"/>
    <x:col min="15621" max="15621" width="10.6640625" style="54" customWidth="1"/>
    <x:col min="15622" max="15622" width="17.88671875" style="54" customWidth="1"/>
    <x:col min="15623" max="15623" width="12.88671875" style="54" customWidth="1"/>
    <x:col min="15624" max="15624" width="11.88671875" style="54" customWidth="1"/>
    <x:col min="15625" max="15626" width="12.6640625" style="54" bestFit="1" customWidth="1"/>
    <x:col min="15627" max="15627" width="13.88671875" style="54" bestFit="1" customWidth="1"/>
    <x:col min="15628" max="15628" width="12.6640625" style="54" customWidth="1"/>
    <x:col min="15629" max="15629" width="12.6640625" style="54" bestFit="1" customWidth="1"/>
    <x:col min="15630" max="15630" width="14.109375" style="54" bestFit="1" customWidth="1"/>
    <x:col min="15631" max="15631" width="8.88671875" style="54"/>
    <x:col min="15632" max="15632" width="15.88671875" style="54" customWidth="1"/>
    <x:col min="15633" max="15872" width="8.88671875" style="54"/>
    <x:col min="15873" max="15873" width="8.6640625" style="54" customWidth="1"/>
    <x:col min="15874" max="15874" width="7.88671875" style="54" customWidth="1"/>
    <x:col min="15875" max="15875" width="13.77734375" style="54" bestFit="1" customWidth="1"/>
    <x:col min="15876" max="15876" width="10" style="54" customWidth="1"/>
    <x:col min="15877" max="15877" width="10.6640625" style="54" customWidth="1"/>
    <x:col min="15878" max="15878" width="17.88671875" style="54" customWidth="1"/>
    <x:col min="15879" max="15879" width="12.88671875" style="54" customWidth="1"/>
    <x:col min="15880" max="15880" width="11.88671875" style="54" customWidth="1"/>
    <x:col min="15881" max="15882" width="12.6640625" style="54" bestFit="1" customWidth="1"/>
    <x:col min="15883" max="15883" width="13.88671875" style="54" bestFit="1" customWidth="1"/>
    <x:col min="15884" max="15884" width="12.6640625" style="54" customWidth="1"/>
    <x:col min="15885" max="15885" width="12.6640625" style="54" bestFit="1" customWidth="1"/>
    <x:col min="15886" max="15886" width="14.109375" style="54" bestFit="1" customWidth="1"/>
    <x:col min="15887" max="15887" width="8.88671875" style="54"/>
    <x:col min="15888" max="15888" width="15.88671875" style="54" customWidth="1"/>
    <x:col min="15889" max="16128" width="8.88671875" style="54"/>
    <x:col min="16129" max="16129" width="8.6640625" style="54" customWidth="1"/>
    <x:col min="16130" max="16130" width="7.88671875" style="54" customWidth="1"/>
    <x:col min="16131" max="16131" width="13.77734375" style="54" bestFit="1" customWidth="1"/>
    <x:col min="16132" max="16132" width="10" style="54" customWidth="1"/>
    <x:col min="16133" max="16133" width="10.6640625" style="54" customWidth="1"/>
    <x:col min="16134" max="16134" width="17.88671875" style="54" customWidth="1"/>
    <x:col min="16135" max="16135" width="12.88671875" style="54" customWidth="1"/>
    <x:col min="16136" max="16136" width="11.88671875" style="54" customWidth="1"/>
    <x:col min="16137" max="16138" width="12.6640625" style="54" bestFit="1" customWidth="1"/>
    <x:col min="16139" max="16139" width="13.88671875" style="54" bestFit="1" customWidth="1"/>
    <x:col min="16140" max="16140" width="12.6640625" style="54" customWidth="1"/>
    <x:col min="16141" max="16141" width="12.6640625" style="54" bestFit="1" customWidth="1"/>
    <x:col min="16142" max="16142" width="14.109375" style="54" bestFit="1" customWidth="1"/>
    <x:col min="16143" max="16143" width="8.88671875" style="54"/>
    <x:col min="16144" max="16144" width="15.88671875" style="54" customWidth="1"/>
    <x:col min="16145" max="16384" width="8.88671875" style="54"/>
  </x:cols>
  <x:sheetData>
    <x:row r="1" spans="1:11" ht="30.75" customHeight="1">
      <x:c r="A1" s="1345" t="s">
        <x:v>392</x:v>
      </x:c>
      <x:c r="B1" s="1345"/>
      <x:c r="C1" s="1345"/>
      <x:c r="D1" s="1345"/>
      <x:c r="E1" s="1345"/>
      <x:c r="F1" s="1345"/>
      <x:c r="G1" s="1345"/>
      <x:c r="H1" s="1345"/>
      <x:c r="I1" s="1345"/>
      <x:c r="J1" s="1345"/>
      <x:c r="K1" s="1345"/>
    </x:row>
    <x:row r="2" spans="1:11" ht="19.5" customHeight="1">
      <x:c r="A2" s="1346" t="s">
        <x:v>515</x:v>
      </x:c>
      <x:c r="B2" s="1346"/>
      <x:c r="C2" s="1346"/>
      <x:c r="D2" s="1346"/>
      <x:c r="E2" s="1346"/>
      <x:c r="F2" s="1346"/>
      <x:c r="G2" s="1346"/>
      <x:c r="H2" s="1346"/>
      <x:c r="I2" s="1346"/>
      <x:c r="J2" s="1346"/>
      <x:c r="K2" s="1346"/>
    </x:row>
    <x:row r="3" spans="1:11">
      <x:c r="A3" s="1347" t="s">
        <x:v>278</x:v>
      </x:c>
      <x:c r="B3" s="1347"/>
      <x:c r="C3" s="1347"/>
      <x:c r="D3" s="1348" t="s">
        <x:v>406</x:v>
      </x:c>
      <x:c r="E3" s="1349"/>
      <x:c r="F3" s="1350"/>
      <x:c r="G3" s="1354" t="s">
        <x:v>49</x:v>
      </x:c>
      <x:c r="H3" s="1356" t="s">
        <x:v>378</x:v>
      </x:c>
      <x:c r="I3" s="1358" t="s">
        <x:v>365</x:v>
      </x:c>
      <x:c r="J3" s="1356" t="s">
        <x:v>38</x:v>
      </x:c>
      <x:c r="K3" s="1360" t="s">
        <x:v>43</x:v>
      </x:c>
    </x:row>
    <x:row r="4" spans="1:11">
      <x:c r="A4" s="211" t="s">
        <x:v>360</x:v>
      </x:c>
      <x:c r="B4" s="211" t="s">
        <x:v>371</x:v>
      </x:c>
      <x:c r="C4" s="101" t="s">
        <x:v>375</x:v>
      </x:c>
      <x:c r="D4" s="1351"/>
      <x:c r="E4" s="1352"/>
      <x:c r="F4" s="1353"/>
      <x:c r="G4" s="1355"/>
      <x:c r="H4" s="1357"/>
      <x:c r="I4" s="1359"/>
      <x:c r="J4" s="1357"/>
      <x:c r="K4" s="1361"/>
    </x:row>
    <x:row r="5" spans="1:11">
      <x:c r="A5" s="1351" t="s">
        <x:v>293</x:v>
      </x:c>
      <x:c r="B5" s="1352"/>
      <x:c r="C5" s="1353"/>
      <x:c r="D5" s="1362"/>
      <x:c r="E5" s="1363"/>
      <x:c r="F5" s="1364"/>
      <x:c r="G5" s="102">
        <x:f>G10</x:f>
        <x:v>1619187760</x:v>
      </x:c>
      <x:c r="H5" s="102">
        <x:f>SUM(H124,H143)</x:f>
        <x:v>64000000</x:v>
      </x:c>
      <x:c r="I5" s="103">
        <x:f>I128+I143</x:f>
        <x:v>24120000</x:v>
      </x:c>
      <x:c r="J5" s="103">
        <x:f>J6+J139+J143</x:f>
        <x:v>34002543</x:v>
      </x:c>
      <x:c r="K5" s="104">
        <x:f t="shared" ref="K5:K12" si="0">SUM(G5:J5)</x:f>
        <x:v>1741310303</x:v>
      </x:c>
    </x:row>
    <x:row r="6" spans="1:11">
      <x:c r="A6" s="105" t="s">
        <x:v>35</x:v>
      </x:c>
      <x:c r="B6" s="106"/>
      <x:c r="C6" s="107"/>
      <x:c r="D6" s="108"/>
      <x:c r="E6" s="109"/>
      <x:c r="F6" s="110"/>
      <x:c r="G6" s="111"/>
      <x:c r="H6" s="112"/>
      <x:c r="I6" s="113"/>
      <x:c r="J6" s="113">
        <x:f>J7</x:f>
        <x:v>7000000</x:v>
      </x:c>
      <x:c r="K6" s="114">
        <x:f t="shared" si="0"/>
        <x:v>7000000</x:v>
      </x:c>
    </x:row>
    <x:row r="7" spans="1:11">
      <x:c r="A7" s="115"/>
      <x:c r="B7" s="116" t="s">
        <x:v>35</x:v>
      </x:c>
      <x:c r="C7" s="229"/>
      <x:c r="D7" s="230"/>
      <x:c r="E7" s="231"/>
      <x:c r="F7" s="232"/>
      <x:c r="G7" s="233"/>
      <x:c r="H7" s="234"/>
      <x:c r="I7" s="235"/>
      <x:c r="J7" s="235">
        <x:f>SUM(J8:J9)</x:f>
        <x:v>7000000</x:v>
      </x:c>
      <x:c r="K7" s="236">
        <x:f t="shared" si="0"/>
        <x:v>7000000</x:v>
      </x:c>
    </x:row>
    <x:row r="8" spans="1:11">
      <x:c r="A8" s="115"/>
      <x:c r="B8" s="117"/>
      <x:c r="C8" s="237" t="s">
        <x:v>496</x:v>
      </x:c>
      <x:c r="D8" s="230"/>
      <x:c r="E8" s="231"/>
      <x:c r="F8" s="232"/>
      <x:c r="G8" s="233"/>
      <x:c r="H8" s="234"/>
      <x:c r="I8" s="235"/>
      <x:c r="J8" s="235">
        <x:v>5000000</x:v>
      </x:c>
      <x:c r="K8" s="236">
        <x:f t="shared" si="0"/>
        <x:v>5000000</x:v>
      </x:c>
    </x:row>
    <x:row r="9" spans="1:11">
      <x:c r="A9" s="115"/>
      <x:c r="B9" s="210"/>
      <x:c r="C9" s="238" t="s">
        <x:v>527</x:v>
      </x:c>
      <x:c r="D9" s="239"/>
      <x:c r="E9" s="240"/>
      <x:c r="F9" s="241"/>
      <x:c r="G9" s="242"/>
      <x:c r="H9" s="243"/>
      <x:c r="I9" s="244"/>
      <x:c r="J9" s="244">
        <x:v>2000000</x:v>
      </x:c>
      <x:c r="K9" s="245">
        <x:f t="shared" si="0"/>
        <x:v>2000000</x:v>
      </x:c>
    </x:row>
    <x:row r="10" spans="1:12">
      <x:c r="A10" s="118" t="s">
        <x:v>480</x:v>
      </x:c>
      <x:c r="B10" s="59"/>
      <x:c r="C10" s="59" t="s">
        <x:v>363</x:v>
      </x:c>
      <x:c r="D10" s="119"/>
      <x:c r="E10" s="120"/>
      <x:c r="F10" s="121"/>
      <x:c r="G10" s="122">
        <x:f>G11</x:f>
        <x:v>1619187760</x:v>
      </x:c>
      <x:c r="H10" s="123"/>
      <x:c r="I10" s="123"/>
      <x:c r="J10" s="123"/>
      <x:c r="K10" s="124">
        <x:f t="shared" si="0"/>
        <x:v>1619187760</x:v>
      </x:c>
      <x:c r="L10" s="72"/>
    </x:row>
    <x:row r="11" spans="1:11">
      <x:c r="A11" s="60"/>
      <x:c r="B11" s="55" t="s">
        <x:v>480</x:v>
      </x:c>
      <x:c r="C11" s="125"/>
      <x:c r="D11" s="56"/>
      <x:c r="E11" s="57"/>
      <x:c r="F11" s="58"/>
      <x:c r="G11" s="126">
        <x:f>SUM(G12,G106,G108,G112,G114,G144)</x:f>
        <x:v>1619187760</x:v>
      </x:c>
      <x:c r="H11" s="127"/>
      <x:c r="I11" s="127"/>
      <x:c r="J11" s="127"/>
      <x:c r="K11" s="128">
        <x:f t="shared" si="0"/>
        <x:v>1619187760</x:v>
      </x:c>
    </x:row>
    <x:row r="12" spans="1:11">
      <x:c r="A12" s="60"/>
      <x:c r="B12" s="60"/>
      <x:c r="C12" s="129" t="s">
        <x:v>16</x:v>
      </x:c>
      <x:c r="D12" s="1365" t="s">
        <x:v>48</x:v>
      </x:c>
      <x:c r="E12" s="1366"/>
      <x:c r="F12" s="1367"/>
      <x:c r="G12" s="130">
        <x:f>G13+G84+G101</x:f>
        <x:v>782909000</x:v>
      </x:c>
      <x:c r="H12" s="131"/>
      <x:c r="I12" s="131"/>
      <x:c r="J12" s="131"/>
      <x:c r="K12" s="132">
        <x:f t="shared" si="0"/>
        <x:v>782909000</x:v>
      </x:c>
    </x:row>
    <x:row r="13" spans="1:11">
      <x:c r="A13" s="60"/>
      <x:c r="B13" s="60"/>
      <x:c r="C13" s="133"/>
      <x:c r="D13" s="208" t="s">
        <x:v>54</x:v>
      </x:c>
      <x:c r="E13" s="209"/>
      <x:c r="F13" s="216"/>
      <x:c r="G13" s="45">
        <x:f>G14+G31</x:f>
        <x:v>663568040</x:v>
      </x:c>
      <x:c r="H13" s="86"/>
      <x:c r="I13" s="86"/>
      <x:c r="J13" s="86"/>
      <x:c r="K13" s="45">
        <x:f>K14+K31</x:f>
        <x:v>663568040</x:v>
      </x:c>
    </x:row>
    <x:row r="14" spans="1:11">
      <x:c r="A14" s="60"/>
      <x:c r="B14" s="60"/>
      <x:c r="C14" s="134"/>
      <x:c r="D14" s="50" t="s">
        <x:v>53</x:v>
      </x:c>
      <x:c r="E14" s="51"/>
      <x:c r="F14" s="52"/>
      <x:c r="G14" s="45">
        <x:f>SUM(G15:G30)</x:f>
        <x:v>525527000</x:v>
      </x:c>
      <x:c r="H14" s="86"/>
      <x:c r="I14" s="86"/>
      <x:c r="J14" s="86"/>
      <x:c r="K14" s="135">
        <x:f>SUM(K15:K30)</x:f>
        <x:v>525527000</x:v>
      </x:c>
    </x:row>
    <x:row r="15" spans="1:11" ht="24.94999999999999928946" customHeight="1">
      <x:c r="A15" s="60"/>
      <x:c r="B15" s="60"/>
      <x:c r="C15" s="134"/>
      <x:c r="D15" s="61" t="s">
        <x:v>312</x:v>
      </x:c>
      <x:c r="E15" s="62" t="s">
        <x:v>183</x:v>
      </x:c>
      <x:c r="F15" s="63" t="s">
        <x:v>639</x:v>
      </x:c>
      <x:c r="G15" s="64">
        <x:v>59036000</x:v>
      </x:c>
      <x:c r="H15" s="65"/>
      <x:c r="I15" s="65"/>
      <x:c r="J15" s="65"/>
      <x:c r="K15" s="136">
        <x:f>SUM(G15:J15)</x:f>
        <x:v>59036000</x:v>
      </x:c>
    </x:row>
    <x:row r="16" spans="1:14" ht="24.94999999999999928946" customHeight="1">
      <x:c r="A16" s="60"/>
      <x:c r="B16" s="60"/>
      <x:c r="C16" s="134"/>
      <x:c r="D16" s="66" t="s">
        <x:v>310</x:v>
      </x:c>
      <x:c r="E16" s="67" t="s">
        <x:v>114</x:v>
      </x:c>
      <x:c r="F16" s="68" t="s">
        <x:v>638</x:v>
      </x:c>
      <x:c r="G16" s="69">
        <x:v>51276000</x:v>
      </x:c>
      <x:c r="H16" s="70"/>
      <x:c r="I16" s="70"/>
      <x:c r="J16" s="70"/>
      <x:c r="K16" s="137">
        <x:f t="shared" ref="K16:K30" si="1">SUM(G16:J16)</x:f>
        <x:v>51276000</x:v>
      </x:c>
      <x:c r="N16" s="72"/>
    </x:row>
    <x:row r="17" spans="1:13" ht="24.94999999999999928946" customHeight="1">
      <x:c r="A17" s="60"/>
      <x:c r="B17" s="60"/>
      <x:c r="C17" s="134"/>
      <x:c r="D17" s="66" t="s">
        <x:v>303</x:v>
      </x:c>
      <x:c r="E17" s="71" t="s">
        <x:v>89</x:v>
      </x:c>
      <x:c r="F17" s="68" t="s">
        <x:v>663</x:v>
      </x:c>
      <x:c r="G17" s="69">
        <x:v>44544000</x:v>
      </x:c>
      <x:c r="H17" s="70"/>
      <x:c r="I17" s="70"/>
      <x:c r="J17" s="70"/>
      <x:c r="K17" s="137">
        <x:f t="shared" si="1"/>
        <x:v>44544000</x:v>
      </x:c>
      <x:c r="M17" s="138"/>
    </x:row>
    <x:row r="18" spans="1:11" ht="24.94999999999999928946" customHeight="1">
      <x:c r="A18" s="60"/>
      <x:c r="B18" s="60"/>
      <x:c r="C18" s="134"/>
      <x:c r="D18" s="66" t="s">
        <x:v>321</x:v>
      </x:c>
      <x:c r="E18" s="71" t="s">
        <x:v>175</x:v>
      </x:c>
      <x:c r="F18" s="68" t="s">
        <x:v>656</x:v>
      </x:c>
      <x:c r="G18" s="69">
        <x:v>41480000</x:v>
      </x:c>
      <x:c r="H18" s="70"/>
      <x:c r="I18" s="70"/>
      <x:c r="J18" s="70"/>
      <x:c r="K18" s="137">
        <x:f t="shared" si="1"/>
        <x:v>41480000</x:v>
      </x:c>
    </x:row>
    <x:row r="19" spans="1:14" ht="24.94999999999999928946" customHeight="1">
      <x:c r="A19" s="60"/>
      <x:c r="B19" s="60"/>
      <x:c r="C19" s="134"/>
      <x:c r="D19" s="66" t="s">
        <x:v>315</x:v>
      </x:c>
      <x:c r="E19" s="71" t="s">
        <x:v>115</x:v>
      </x:c>
      <x:c r="F19" s="68" t="s">
        <x:v>661</x:v>
      </x:c>
      <x:c r="G19" s="69">
        <x:v>41927000</x:v>
      </x:c>
      <x:c r="H19" s="70"/>
      <x:c r="I19" s="70"/>
      <x:c r="J19" s="70"/>
      <x:c r="K19" s="137">
        <x:f t="shared" si="1"/>
        <x:v>41927000</x:v>
      </x:c>
      <x:c r="N19" s="72"/>
    </x:row>
    <x:row r="20" spans="1:11" ht="24.94999999999999928946" customHeight="1">
      <x:c r="A20" s="60"/>
      <x:c r="B20" s="60"/>
      <x:c r="C20" s="134"/>
      <x:c r="D20" s="66" t="s">
        <x:v>332</x:v>
      </x:c>
      <x:c r="E20" s="71" t="s">
        <x:v>182</x:v>
      </x:c>
      <x:c r="F20" s="68" t="s">
        <x:v>651</x:v>
      </x:c>
      <x:c r="G20" s="69">
        <x:v>28452000</x:v>
      </x:c>
      <x:c r="H20" s="70"/>
      <x:c r="I20" s="70"/>
      <x:c r="J20" s="70"/>
      <x:c r="K20" s="137">
        <x:f t="shared" si="1"/>
        <x:v>28452000</x:v>
      </x:c>
    </x:row>
    <x:row r="21" spans="1:11" ht="24.94999999999999928946" customHeight="1">
      <x:c r="A21" s="60"/>
      <x:c r="B21" s="60"/>
      <x:c r="C21" s="134"/>
      <x:c r="D21" s="66" t="s">
        <x:v>304</x:v>
      </x:c>
      <x:c r="E21" s="75">
        <x:v>2255000</x:v>
      </x:c>
      <x:c r="F21" s="68" t="s">
        <x:v>166</x:v>
      </x:c>
      <x:c r="G21" s="69">
        <x:v>28596000</x:v>
      </x:c>
      <x:c r="H21" s="70"/>
      <x:c r="I21" s="70"/>
      <x:c r="J21" s="70"/>
      <x:c r="K21" s="137">
        <x:f t="shared" si="1"/>
        <x:v>28596000</x:v>
      </x:c>
    </x:row>
    <x:row r="22" spans="1:13" ht="24.94999999999999928946" customHeight="1">
      <x:c r="A22" s="60"/>
      <x:c r="B22" s="60"/>
      <x:c r="C22" s="134"/>
      <x:c r="D22" s="76" t="s">
        <x:v>316</x:v>
      </x:c>
      <x:c r="E22" s="71" t="s">
        <x:v>125</x:v>
      </x:c>
      <x:c r="F22" s="68" t="s">
        <x:v>649</x:v>
      </x:c>
      <x:c r="G22" s="69">
        <x:v>30184000</x:v>
      </x:c>
      <x:c r="H22" s="70"/>
      <x:c r="I22" s="70"/>
      <x:c r="J22" s="70"/>
      <x:c r="K22" s="137">
        <x:f t="shared" si="1"/>
        <x:v>30184000</x:v>
      </x:c>
      <x:c r="M22" s="72"/>
    </x:row>
    <x:row r="23" spans="1:14" ht="24.94999999999999928946" customHeight="1">
      <x:c r="A23" s="60"/>
      <x:c r="B23" s="60"/>
      <x:c r="C23" s="134"/>
      <x:c r="D23" s="66" t="s">
        <x:v>305</x:v>
      </x:c>
      <x:c r="E23" s="75" t="s">
        <x:v>105</x:v>
      </x:c>
      <x:c r="F23" s="68" t="s">
        <x:v>655</x:v>
      </x:c>
      <x:c r="G23" s="69">
        <x:v>24621000</x:v>
      </x:c>
      <x:c r="H23" s="70"/>
      <x:c r="I23" s="70"/>
      <x:c r="J23" s="70"/>
      <x:c r="K23" s="137">
        <x:f t="shared" si="1"/>
        <x:v>24621000</x:v>
      </x:c>
      <x:c r="N23" s="72"/>
    </x:row>
    <x:row r="24" spans="1:11" ht="24.94999999999999928946" customHeight="1">
      <x:c r="A24" s="60"/>
      <x:c r="B24" s="60"/>
      <x:c r="C24" s="134"/>
      <x:c r="D24" s="76" t="s">
        <x:v>314</x:v>
      </x:c>
      <x:c r="E24" s="75" t="s">
        <x:v>160</x:v>
      </x:c>
      <x:c r="F24" s="68" t="s">
        <x:v>658</x:v>
      </x:c>
      <x:c r="G24" s="69">
        <x:v>25791000</x:v>
      </x:c>
      <x:c r="H24" s="70"/>
      <x:c r="I24" s="70"/>
      <x:c r="J24" s="70"/>
      <x:c r="K24" s="137">
        <x:f t="shared" si="1"/>
        <x:v>25791000</x:v>
      </x:c>
    </x:row>
    <x:row r="25" spans="1:11" ht="24.94999999999999928946" customHeight="1">
      <x:c r="A25" s="60"/>
      <x:c r="B25" s="60"/>
      <x:c r="C25" s="134"/>
      <x:c r="D25" s="76" t="s">
        <x:v>322</x:v>
      </x:c>
      <x:c r="E25" s="75" t="s">
        <x:v>92</x:v>
      </x:c>
      <x:c r="F25" s="68" t="s">
        <x:v>632</x:v>
      </x:c>
      <x:c r="G25" s="69">
        <x:v>30087000</x:v>
      </x:c>
      <x:c r="H25" s="70"/>
      <x:c r="I25" s="70"/>
      <x:c r="J25" s="70"/>
      <x:c r="K25" s="137">
        <x:f t="shared" si="1"/>
        <x:v>30087000</x:v>
      </x:c>
    </x:row>
    <x:row r="26" spans="1:11" ht="24.94999999999999928946" customHeight="1">
      <x:c r="A26" s="60"/>
      <x:c r="B26" s="60"/>
      <x:c r="C26" s="134"/>
      <x:c r="D26" s="66" t="s">
        <x:v>323</x:v>
      </x:c>
      <x:c r="E26" s="75">
        <x:v>2569000</x:v>
      </x:c>
      <x:c r="F26" s="68" t="s">
        <x:v>97</x:v>
      </x:c>
      <x:c r="G26" s="69">
        <x:v>32088000</x:v>
      </x:c>
      <x:c r="H26" s="70"/>
      <x:c r="I26" s="70"/>
      <x:c r="J26" s="70"/>
      <x:c r="K26" s="137">
        <x:f>G26</x:f>
        <x:v>32088000</x:v>
      </x:c>
    </x:row>
    <x:row r="27" spans="1:11" ht="24.94999999999999928946" customHeight="1">
      <x:c r="A27" s="60"/>
      <x:c r="B27" s="60"/>
      <x:c r="C27" s="134"/>
      <x:c r="D27" s="66" t="s">
        <x:v>309</x:v>
      </x:c>
      <x:c r="E27" s="75" t="s">
        <x:v>92</x:v>
      </x:c>
      <x:c r="F27" s="68" t="s">
        <x:v>636</x:v>
      </x:c>
      <x:c r="G27" s="69">
        <x:v>29688000</x:v>
      </x:c>
      <x:c r="H27" s="70"/>
      <x:c r="I27" s="70"/>
      <x:c r="J27" s="70"/>
      <x:c r="K27" s="137">
        <x:f>G27</x:f>
        <x:v>29688000</x:v>
      </x:c>
    </x:row>
    <x:row r="28" spans="1:11" ht="24.94999999999999928946" customHeight="1">
      <x:c r="A28" s="60"/>
      <x:c r="B28" s="60"/>
      <x:c r="C28" s="134"/>
      <x:c r="D28" s="66" t="s">
        <x:v>306</x:v>
      </x:c>
      <x:c r="E28" s="75" t="s">
        <x:v>100</x:v>
      </x:c>
      <x:c r="F28" s="68" t="s">
        <x:v>659</x:v>
      </x:c>
      <x:c r="G28" s="69">
        <x:v>29772000</x:v>
      </x:c>
      <x:c r="H28" s="70"/>
      <x:c r="I28" s="70"/>
      <x:c r="J28" s="70"/>
      <x:c r="K28" s="137">
        <x:f t="shared" si="1"/>
        <x:v>29772000</x:v>
      </x:c>
    </x:row>
    <x:row r="29" spans="1:11" ht="24.94999999999999928946" customHeight="1">
      <x:c r="A29" s="60"/>
      <x:c r="B29" s="60"/>
      <x:c r="C29" s="134"/>
      <x:c r="D29" s="66" t="s">
        <x:v>317</x:v>
      </x:c>
      <x:c r="E29" s="75" t="s">
        <x:v>164</x:v>
      </x:c>
      <x:c r="F29" s="68" t="s">
        <x:v>653</x:v>
      </x:c>
      <x:c r="G29" s="69">
        <x:v>25782000</x:v>
      </x:c>
      <x:c r="H29" s="70"/>
      <x:c r="I29" s="70"/>
      <x:c r="J29" s="70"/>
      <x:c r="K29" s="137">
        <x:f t="shared" si="1"/>
        <x:v>25782000</x:v>
      </x:c>
    </x:row>
    <x:row r="30" spans="1:11" ht="24.94999999999999928946" customHeight="1">
      <x:c r="A30" s="60"/>
      <x:c r="B30" s="60"/>
      <x:c r="C30" s="134"/>
      <x:c r="D30" s="78" t="s">
        <x:v>320</x:v>
      </x:c>
      <x:c r="E30" s="191">
        <x:v>2203000</x:v>
      </x:c>
      <x:c r="F30" s="79" t="s">
        <x:v>428</x:v>
      </x:c>
      <x:c r="G30" s="80">
        <x:v>2203000</x:v>
      </x:c>
      <x:c r="H30" s="77"/>
      <x:c r="I30" s="77"/>
      <x:c r="J30" s="77"/>
      <x:c r="K30" s="139">
        <x:f t="shared" si="1"/>
        <x:v>2203000</x:v>
      </x:c>
    </x:row>
    <x:row r="31" spans="1:11">
      <x:c r="A31" s="60"/>
      <x:c r="B31" s="60"/>
      <x:c r="C31" s="94"/>
      <x:c r="D31" s="81" t="s">
        <x:v>46</x:v>
      </x:c>
      <x:c r="E31" s="217"/>
      <x:c r="F31" s="140"/>
      <x:c r="G31" s="45">
        <x:f>G32+G34+G50+G63+G79+G81</x:f>
        <x:v>138041040</x:v>
      </x:c>
      <x:c r="H31" s="92"/>
      <x:c r="I31" s="92"/>
      <x:c r="J31" s="92"/>
      <x:c r="K31" s="45">
        <x:f>K32+K34+K50+K63+K79+K81</x:f>
        <x:v>138041040</x:v>
      </x:c>
    </x:row>
    <x:row r="32" spans="1:11">
      <x:c r="A32" s="60"/>
      <x:c r="B32" s="60"/>
      <x:c r="C32" s="94"/>
      <x:c r="D32" s="50" t="s">
        <x:v>51</x:v>
      </x:c>
      <x:c r="E32" s="51"/>
      <x:c r="F32" s="52"/>
      <x:c r="G32" s="45">
        <x:f>G33</x:f>
        <x:v>18000000</x:v>
      </x:c>
      <x:c r="H32" s="86"/>
      <x:c r="I32" s="86"/>
      <x:c r="J32" s="86"/>
      <x:c r="K32" s="87">
        <x:f>SUM(K33)</x:f>
        <x:v>18000000</x:v>
      </x:c>
    </x:row>
    <x:row r="33" spans="1:11" ht="24.94999999999999928946" customHeight="1">
      <x:c r="A33" s="60"/>
      <x:c r="B33" s="60"/>
      <x:c r="C33" s="134"/>
      <x:c r="D33" s="36" t="s">
        <x:v>101</x:v>
      </x:c>
      <x:c r="E33" s="214"/>
      <x:c r="F33" s="215"/>
      <x:c r="G33" s="38">
        <x:v>18000000</x:v>
      </x:c>
      <x:c r="H33" s="49"/>
      <x:c r="I33" s="49"/>
      <x:c r="J33" s="49"/>
      <x:c r="K33" s="43">
        <x:f>SUM(G33:J33)</x:f>
        <x:v>18000000</x:v>
      </x:c>
    </x:row>
    <x:row r="34" spans="1:11">
      <x:c r="A34" s="60"/>
      <x:c r="B34" s="60"/>
      <x:c r="C34" s="134"/>
      <x:c r="D34" s="50" t="s">
        <x:v>623</x:v>
      </x:c>
      <x:c r="E34" s="51"/>
      <x:c r="F34" s="52"/>
      <x:c r="G34" s="39">
        <x:f>SUM(G35:G49)</x:f>
        <x:v>52027840</x:v>
      </x:c>
      <x:c r="H34" s="86"/>
      <x:c r="I34" s="86"/>
      <x:c r="J34" s="86"/>
      <x:c r="K34" s="135">
        <x:f>SUM(K35:K49)</x:f>
        <x:v>52027840</x:v>
      </x:c>
    </x:row>
    <x:row r="35" spans="1:13" ht="22.55000000000000071054">
      <x:c r="A35" s="60"/>
      <x:c r="B35" s="60"/>
      <x:c r="C35" s="134"/>
      <x:c r="D35" s="66" t="s">
        <x:v>310</x:v>
      </x:c>
      <x:c r="E35" s="67" t="s">
        <x:v>114</x:v>
      </x:c>
      <x:c r="F35" s="82" t="s">
        <x:v>456</x:v>
      </x:c>
      <x:c r="G35" s="64">
        <x:v>5649300</x:v>
      </x:c>
      <x:c r="H35" s="65"/>
      <x:c r="I35" s="65"/>
      <x:c r="J35" s="65"/>
      <x:c r="K35" s="136">
        <x:f t="shared" ref="K35:K48" si="2">SUM(G35:J35)</x:f>
        <x:v>5649300</x:v>
      </x:c>
      <x:c r="M35" s="72"/>
    </x:row>
    <x:row r="36" spans="1:11" ht="24.94999999999999928946" customHeight="1">
      <x:c r="A36" s="60"/>
      <x:c r="B36" s="60"/>
      <x:c r="C36" s="134"/>
      <x:c r="D36" s="66" t="s">
        <x:v>303</x:v>
      </x:c>
      <x:c r="E36" s="71" t="s">
        <x:v>89</x:v>
      </x:c>
      <x:c r="F36" s="83" t="s">
        <x:v>451</x:v>
      </x:c>
      <x:c r="G36" s="69">
        <x:v>4924500</x:v>
      </x:c>
      <x:c r="H36" s="70"/>
      <x:c r="I36" s="70"/>
      <x:c r="J36" s="70"/>
      <x:c r="K36" s="137">
        <x:f t="shared" si="2"/>
        <x:v>4924500</x:v>
      </x:c>
    </x:row>
    <x:row r="37" spans="1:11" ht="24.94999999999999928946" customHeight="1">
      <x:c r="A37" s="60"/>
      <x:c r="B37" s="60"/>
      <x:c r="C37" s="134"/>
      <x:c r="D37" s="66" t="s">
        <x:v>321</x:v>
      </x:c>
      <x:c r="E37" s="71" t="s">
        <x:v>175</x:v>
      </x:c>
      <x:c r="F37" s="83" t="s">
        <x:v>462</x:v>
      </x:c>
      <x:c r="G37" s="69">
        <x:v>4594640</x:v>
      </x:c>
      <x:c r="H37" s="70"/>
      <x:c r="I37" s="70"/>
      <x:c r="J37" s="70"/>
      <x:c r="K37" s="137">
        <x:f t="shared" si="2"/>
        <x:v>4594640</x:v>
      </x:c>
    </x:row>
    <x:row r="38" spans="1:11" ht="24.94999999999999928946" customHeight="1">
      <x:c r="A38" s="60"/>
      <x:c r="B38" s="60"/>
      <x:c r="C38" s="134"/>
      <x:c r="D38" s="66" t="s">
        <x:v>315</x:v>
      </x:c>
      <x:c r="E38" s="71" t="s">
        <x:v>115</x:v>
      </x:c>
      <x:c r="F38" s="83" t="s">
        <x:v>467</x:v>
      </x:c>
      <x:c r="G38" s="69">
        <x:v>4642770</x:v>
      </x:c>
      <x:c r="H38" s="70"/>
      <x:c r="I38" s="70"/>
      <x:c r="J38" s="70"/>
      <x:c r="K38" s="137">
        <x:f t="shared" si="2"/>
        <x:v>4642770</x:v>
      </x:c>
    </x:row>
    <x:row r="39" spans="1:11" ht="24.94999999999999928946" customHeight="1">
      <x:c r="A39" s="60"/>
      <x:c r="B39" s="60"/>
      <x:c r="C39" s="134"/>
      <x:c r="D39" s="66" t="s">
        <x:v>332</x:v>
      </x:c>
      <x:c r="E39" s="71" t="s">
        <x:v>182</x:v>
      </x:c>
      <x:c r="F39" s="83" t="s">
        <x:v>466</x:v>
      </x:c>
      <x:c r="G39" s="69">
        <x:v>3192100</x:v>
      </x:c>
      <x:c r="H39" s="70"/>
      <x:c r="I39" s="70"/>
      <x:c r="J39" s="70"/>
      <x:c r="K39" s="137">
        <x:f t="shared" si="2"/>
        <x:v>3192100</x:v>
      </x:c>
    </x:row>
    <x:row r="40" spans="1:11">
      <x:c r="A40" s="60"/>
      <x:c r="B40" s="60"/>
      <x:c r="C40" s="134"/>
      <x:c r="D40" s="66" t="s">
        <x:v>304</x:v>
      </x:c>
      <x:c r="E40" s="75">
        <x:v>2255000</x:v>
      </x:c>
      <x:c r="F40" s="83" t="s">
        <x:v>671</x:v>
      </x:c>
      <x:c r="G40" s="69">
        <x:v>3207600</x:v>
      </x:c>
      <x:c r="H40" s="70"/>
      <x:c r="I40" s="70"/>
      <x:c r="J40" s="70"/>
      <x:c r="K40" s="137">
        <x:f t="shared" si="2"/>
        <x:v>3207600</x:v>
      </x:c>
    </x:row>
    <x:row r="41" spans="1:11" ht="24.94999999999999928946" customHeight="1">
      <x:c r="A41" s="60"/>
      <x:c r="B41" s="60"/>
      <x:c r="C41" s="134"/>
      <x:c r="D41" s="76" t="s">
        <x:v>316</x:v>
      </x:c>
      <x:c r="E41" s="71" t="s">
        <x:v>125</x:v>
      </x:c>
      <x:c r="F41" s="83" t="s">
        <x:v>461</x:v>
      </x:c>
      <x:c r="G41" s="69">
        <x:v>3378600</x:v>
      </x:c>
      <x:c r="H41" s="70"/>
      <x:c r="I41" s="70"/>
      <x:c r="J41" s="70"/>
      <x:c r="K41" s="137">
        <x:f t="shared" si="2"/>
        <x:v>3378600</x:v>
      </x:c>
    </x:row>
    <x:row r="42" spans="1:11" ht="24.94999999999999928946" customHeight="1">
      <x:c r="A42" s="60"/>
      <x:c r="B42" s="60"/>
      <x:c r="C42" s="134"/>
      <x:c r="D42" s="66" t="s">
        <x:v>305</x:v>
      </x:c>
      <x:c r="E42" s="75" t="s">
        <x:v>105</x:v>
      </x:c>
      <x:c r="F42" s="83" t="s">
        <x:v>474</x:v>
      </x:c>
      <x:c r="G42" s="69">
        <x:v>2768950</x:v>
      </x:c>
      <x:c r="H42" s="70"/>
      <x:c r="I42" s="70"/>
      <x:c r="J42" s="70"/>
      <x:c r="K42" s="137">
        <x:f t="shared" si="2"/>
        <x:v>2768950</x:v>
      </x:c>
    </x:row>
    <x:row r="43" spans="1:11" ht="24.94999999999999928946" customHeight="1">
      <x:c r="A43" s="60"/>
      <x:c r="B43" s="60"/>
      <x:c r="C43" s="134"/>
      <x:c r="D43" s="76" t="s">
        <x:v>314</x:v>
      </x:c>
      <x:c r="E43" s="75" t="s">
        <x:v>160</x:v>
      </x:c>
      <x:c r="F43" s="83" t="s">
        <x:v>473</x:v>
      </x:c>
      <x:c r="G43" s="69">
        <x:v>2905620</x:v>
      </x:c>
      <x:c r="H43" s="70"/>
      <x:c r="I43" s="70"/>
      <x:c r="J43" s="70"/>
      <x:c r="K43" s="137">
        <x:f t="shared" si="2"/>
        <x:v>2905620</x:v>
      </x:c>
    </x:row>
    <x:row r="44" spans="1:11" ht="24.94999999999999928946" customHeight="1">
      <x:c r="A44" s="60"/>
      <x:c r="B44" s="60"/>
      <x:c r="C44" s="134"/>
      <x:c r="D44" s="76" t="s">
        <x:v>322</x:v>
      </x:c>
      <x:c r="E44" s="75" t="s">
        <x:v>92</x:v>
      </x:c>
      <x:c r="F44" s="83" t="s">
        <x:v>460</x:v>
      </x:c>
      <x:c r="G44" s="69">
        <x:v>3368160</x:v>
      </x:c>
      <x:c r="H44" s="70"/>
      <x:c r="I44" s="70"/>
      <x:c r="J44" s="70"/>
      <x:c r="K44" s="137">
        <x:f t="shared" si="2"/>
        <x:v>3368160</x:v>
      </x:c>
    </x:row>
    <x:row r="45" spans="1:11">
      <x:c r="A45" s="60"/>
      <x:c r="B45" s="60"/>
      <x:c r="C45" s="134"/>
      <x:c r="D45" s="66" t="s">
        <x:v>323</x:v>
      </x:c>
      <x:c r="E45" s="75">
        <x:v>2569000</x:v>
      </x:c>
      <x:c r="F45" s="83" t="s">
        <x:v>676</x:v>
      </x:c>
      <x:c r="G45" s="69">
        <x:v>3583560</x:v>
      </x:c>
      <x:c r="H45" s="70"/>
      <x:c r="I45" s="70"/>
      <x:c r="J45" s="70"/>
      <x:c r="K45" s="137">
        <x:f t="shared" si="2"/>
        <x:v>3583560</x:v>
      </x:c>
    </x:row>
    <x:row r="46" spans="1:11" ht="24.94999999999999928946" customHeight="1">
      <x:c r="A46" s="60"/>
      <x:c r="B46" s="60"/>
      <x:c r="C46" s="134"/>
      <x:c r="D46" s="66" t="s">
        <x:v>309</x:v>
      </x:c>
      <x:c r="E46" s="75" t="s">
        <x:v>92</x:v>
      </x:c>
      <x:c r="F46" s="83" t="s">
        <x:v>452</x:v>
      </x:c>
      <x:c r="G46" s="69">
        <x:v>3325210</x:v>
      </x:c>
      <x:c r="H46" s="70"/>
      <x:c r="I46" s="70"/>
      <x:c r="J46" s="70"/>
      <x:c r="K46" s="137">
        <x:f t="shared" si="2"/>
        <x:v>3325210</x:v>
      </x:c>
    </x:row>
    <x:row r="47" spans="1:11" ht="24.94999999999999928946" customHeight="1">
      <x:c r="A47" s="60"/>
      <x:c r="B47" s="60"/>
      <x:c r="C47" s="134"/>
      <x:c r="D47" s="66" t="s">
        <x:v>306</x:v>
      </x:c>
      <x:c r="E47" s="75" t="s">
        <x:v>100</x:v>
      </x:c>
      <x:c r="F47" s="83" t="s">
        <x:v>442</x:v>
      </x:c>
      <x:c r="G47" s="69">
        <x:v>3334200</x:v>
      </x:c>
      <x:c r="H47" s="70"/>
      <x:c r="I47" s="70"/>
      <x:c r="J47" s="70"/>
      <x:c r="K47" s="137">
        <x:f t="shared" si="2"/>
        <x:v>3334200</x:v>
      </x:c>
    </x:row>
    <x:row r="48" spans="1:11" ht="24.94999999999999928946" customHeight="1">
      <x:c r="A48" s="60"/>
      <x:c r="B48" s="60"/>
      <x:c r="C48" s="134"/>
      <x:c r="D48" s="66" t="s">
        <x:v>317</x:v>
      </x:c>
      <x:c r="E48" s="75" t="s">
        <x:v>164</x:v>
      </x:c>
      <x:c r="F48" s="83" t="s">
        <x:v>469</x:v>
      </x:c>
      <x:c r="G48" s="69">
        <x:v>2904700</x:v>
      </x:c>
      <x:c r="H48" s="77"/>
      <x:c r="I48" s="77"/>
      <x:c r="J48" s="77"/>
      <x:c r="K48" s="137">
        <x:f t="shared" si="2"/>
        <x:v>2904700</x:v>
      </x:c>
    </x:row>
    <x:row r="49" spans="1:11">
      <x:c r="A49" s="60"/>
      <x:c r="B49" s="60"/>
      <x:c r="C49" s="134"/>
      <x:c r="D49" s="66" t="s">
        <x:v>320</x:v>
      </x:c>
      <x:c r="E49" s="75">
        <x:v>2203000</x:v>
      </x:c>
      <x:c r="F49" s="83" t="s">
        <x:v>694</x:v>
      </x:c>
      <x:c r="G49" s="69">
        <x:v>247930</x:v>
      </x:c>
      <x:c r="H49" s="77"/>
      <x:c r="I49" s="77"/>
      <x:c r="J49" s="77"/>
      <x:c r="K49" s="139">
        <x:f>SUM(G49:J49)</x:f>
        <x:v>247930</x:v>
      </x:c>
    </x:row>
    <x:row r="50" spans="1:11">
      <x:c r="A50" s="60"/>
      <x:c r="B50" s="60"/>
      <x:c r="C50" s="134"/>
      <x:c r="D50" s="50" t="s">
        <x:v>618</x:v>
      </x:c>
      <x:c r="E50" s="51"/>
      <x:c r="F50" s="52"/>
      <x:c r="G50" s="45">
        <x:f>SUM(G51:G62)</x:f>
        <x:v>8820000</x:v>
      </x:c>
      <x:c r="H50" s="86"/>
      <x:c r="I50" s="86"/>
      <x:c r="J50" s="86"/>
      <x:c r="K50" s="135">
        <x:f>SUM(K51:K62)</x:f>
        <x:v>8820000</x:v>
      </x:c>
    </x:row>
    <x:row r="51" spans="1:11">
      <x:c r="A51" s="60"/>
      <x:c r="B51" s="60"/>
      <x:c r="C51" s="134"/>
      <x:c r="D51" s="61" t="s">
        <x:v>312</x:v>
      </x:c>
      <x:c r="E51" s="1368" t="s">
        <x:v>685</x:v>
      </x:c>
      <x:c r="F51" s="1368"/>
      <x:c r="G51" s="64">
        <x:v>480000</x:v>
      </x:c>
      <x:c r="H51" s="65"/>
      <x:c r="I51" s="65"/>
      <x:c r="J51" s="65"/>
      <x:c r="K51" s="136">
        <x:f>SUM(G51:J51)</x:f>
        <x:v>480000</x:v>
      </x:c>
    </x:row>
    <x:row r="52" spans="1:11">
      <x:c r="A52" s="60"/>
      <x:c r="B52" s="60"/>
      <x:c r="C52" s="134"/>
      <x:c r="D52" s="66" t="s">
        <x:v>310</x:v>
      </x:c>
      <x:c r="E52" s="1368" t="s">
        <x:v>685</x:v>
      </x:c>
      <x:c r="F52" s="1368"/>
      <x:c r="G52" s="69">
        <x:v>480000</x:v>
      </x:c>
      <x:c r="H52" s="70"/>
      <x:c r="I52" s="70"/>
      <x:c r="J52" s="70"/>
      <x:c r="K52" s="137">
        <x:f t="shared" ref="K52:K62" si="3">SUM(G52:J52)</x:f>
        <x:v>480000</x:v>
      </x:c>
    </x:row>
    <x:row r="53" spans="1:11" ht="24" customHeight="1">
      <x:c r="A53" s="60"/>
      <x:c r="B53" s="60"/>
      <x:c r="C53" s="134"/>
      <x:c r="D53" s="66" t="s">
        <x:v>303</x:v>
      </x:c>
      <x:c r="E53" s="1368" t="s">
        <x:v>454</x:v>
      </x:c>
      <x:c r="F53" s="1368"/>
      <x:c r="G53" s="69">
        <x:v>720000</x:v>
      </x:c>
      <x:c r="H53" s="70"/>
      <x:c r="I53" s="70"/>
      <x:c r="J53" s="70"/>
      <x:c r="K53" s="137">
        <x:f t="shared" si="3"/>
        <x:v>720000</x:v>
      </x:c>
    </x:row>
    <x:row r="54" spans="1:11" ht="24" customHeight="1">
      <x:c r="A54" s="60"/>
      <x:c r="B54" s="60"/>
      <x:c r="C54" s="134"/>
      <x:c r="D54" s="66" t="s">
        <x:v>321</x:v>
      </x:c>
      <x:c r="E54" s="1369" t="s">
        <x:v>454</x:v>
      </x:c>
      <x:c r="F54" s="1369"/>
      <x:c r="G54" s="69">
        <x:v>960000</x:v>
      </x:c>
      <x:c r="H54" s="70"/>
      <x:c r="I54" s="70"/>
      <x:c r="J54" s="70"/>
      <x:c r="K54" s="137">
        <x:f t="shared" si="3"/>
        <x:v>960000</x:v>
      </x:c>
    </x:row>
    <x:row r="55" spans="1:11" ht="27" customHeight="1">
      <x:c r="A55" s="60"/>
      <x:c r="B55" s="60"/>
      <x:c r="C55" s="134"/>
      <x:c r="D55" s="66" t="s">
        <x:v>315</x:v>
      </x:c>
      <x:c r="E55" s="1368" t="s">
        <x:v>454</x:v>
      </x:c>
      <x:c r="F55" s="1368"/>
      <x:c r="G55" s="69">
        <x:v>720000</x:v>
      </x:c>
      <x:c r="H55" s="70"/>
      <x:c r="I55" s="70"/>
      <x:c r="J55" s="70"/>
      <x:c r="K55" s="137">
        <x:f t="shared" si="3"/>
        <x:v>720000</x:v>
      </x:c>
    </x:row>
    <x:row r="56" spans="1:11">
      <x:c r="A56" s="60"/>
      <x:c r="B56" s="60"/>
      <x:c r="C56" s="134"/>
      <x:c r="D56" s="66" t="s">
        <x:v>332</x:v>
      </x:c>
      <x:c r="E56" s="1369" t="s">
        <x:v>685</x:v>
      </x:c>
      <x:c r="F56" s="1370"/>
      <x:c r="G56" s="69">
        <x:v>480000</x:v>
      </x:c>
      <x:c r="H56" s="70"/>
      <x:c r="I56" s="70"/>
      <x:c r="J56" s="70"/>
      <x:c r="K56" s="137">
        <x:f t="shared" si="3"/>
        <x:v>480000</x:v>
      </x:c>
    </x:row>
    <x:row r="57" spans="1:11" ht="35.25" customHeight="1">
      <x:c r="A57" s="60"/>
      <x:c r="B57" s="60"/>
      <x:c r="C57" s="134"/>
      <x:c r="D57" s="66" t="s">
        <x:v>304</x:v>
      </x:c>
      <x:c r="E57" s="1369" t="s">
        <x:v>66</x:v>
      </x:c>
      <x:c r="F57" s="1369"/>
      <x:c r="G57" s="69">
        <x:v>1920000</x:v>
      </x:c>
      <x:c r="H57" s="70"/>
      <x:c r="I57" s="70"/>
      <x:c r="J57" s="70"/>
      <x:c r="K57" s="137">
        <x:f t="shared" si="3"/>
        <x:v>1920000</x:v>
      </x:c>
    </x:row>
    <x:row r="58" spans="1:11" ht="30" customHeight="1">
      <x:c r="A58" s="60"/>
      <x:c r="B58" s="60"/>
      <x:c r="C58" s="134"/>
      <x:c r="D58" s="66" t="s">
        <x:v>305</x:v>
      </x:c>
      <x:c r="E58" s="1369" t="s">
        <x:v>454</x:v>
      </x:c>
      <x:c r="F58" s="1369"/>
      <x:c r="G58" s="69">
        <x:v>660000</x:v>
      </x:c>
      <x:c r="H58" s="70"/>
      <x:c r="I58" s="70"/>
      <x:c r="J58" s="70"/>
      <x:c r="K58" s="137">
        <x:f t="shared" si="3"/>
        <x:v>660000</x:v>
      </x:c>
    </x:row>
    <x:row r="59" spans="1:11">
      <x:c r="A59" s="60"/>
      <x:c r="B59" s="60"/>
      <x:c r="C59" s="134"/>
      <x:c r="D59" s="66" t="s">
        <x:v>314</x:v>
      </x:c>
      <x:c r="E59" s="1369" t="s">
        <x:v>670</x:v>
      </x:c>
      <x:c r="F59" s="1369"/>
      <x:c r="G59" s="69">
        <x:v>960000</x:v>
      </x:c>
      <x:c r="H59" s="70"/>
      <x:c r="I59" s="70"/>
      <x:c r="J59" s="70"/>
      <x:c r="K59" s="137">
        <x:f t="shared" si="3"/>
        <x:v>960000</x:v>
      </x:c>
    </x:row>
    <x:row r="60" spans="1:11" ht="30.75" customHeight="1">
      <x:c r="A60" s="60"/>
      <x:c r="B60" s="60"/>
      <x:c r="C60" s="134"/>
      <x:c r="D60" s="66" t="s">
        <x:v>322</x:v>
      </x:c>
      <x:c r="E60" s="1368" t="s">
        <x:v>454</x:v>
      </x:c>
      <x:c r="F60" s="1368"/>
      <x:c r="G60" s="69">
        <x:v>720000</x:v>
      </x:c>
      <x:c r="H60" s="70"/>
      <x:c r="I60" s="70"/>
      <x:c r="J60" s="70"/>
      <x:c r="K60" s="137">
        <x:f t="shared" si="3"/>
        <x:v>720000</x:v>
      </x:c>
    </x:row>
    <x:row r="61" spans="1:11">
      <x:c r="A61" s="60"/>
      <x:c r="B61" s="60"/>
      <x:c r="C61" s="134"/>
      <x:c r="D61" s="66" t="s">
        <x:v>323</x:v>
      </x:c>
      <x:c r="E61" s="1368" t="s">
        <x:v>675</x:v>
      </x:c>
      <x:c r="F61" s="1368"/>
      <x:c r="G61" s="69">
        <x:v>240000</x:v>
      </x:c>
      <x:c r="H61" s="70"/>
      <x:c r="I61" s="70"/>
      <x:c r="J61" s="70"/>
      <x:c r="K61" s="137">
        <x:f t="shared" si="3"/>
        <x:v>240000</x:v>
      </x:c>
    </x:row>
    <x:row r="62" spans="1:11">
      <x:c r="A62" s="60"/>
      <x:c r="B62" s="60"/>
      <x:c r="C62" s="134"/>
      <x:c r="D62" s="66" t="s">
        <x:v>306</x:v>
      </x:c>
      <x:c r="E62" s="1371" t="s">
        <x:v>668</x:v>
      </x:c>
      <x:c r="F62" s="1371"/>
      <x:c r="G62" s="69">
        <x:v>480000</x:v>
      </x:c>
      <x:c r="H62" s="70"/>
      <x:c r="I62" s="70"/>
      <x:c r="J62" s="70"/>
      <x:c r="K62" s="137">
        <x:f t="shared" si="3"/>
        <x:v>480000</x:v>
      </x:c>
    </x:row>
    <x:row r="63" spans="1:11" ht="13.5" customHeight="1">
      <x:c r="A63" s="60"/>
      <x:c r="B63" s="60"/>
      <x:c r="C63" s="134"/>
      <x:c r="D63" s="50" t="s">
        <x:v>483</x:v>
      </x:c>
      <x:c r="E63" s="51"/>
      <x:c r="F63" s="52"/>
      <x:c r="G63" s="45">
        <x:f>SUM(G64:G78)</x:f>
        <x:v>52483200</x:v>
      </x:c>
      <x:c r="H63" s="86"/>
      <x:c r="I63" s="86"/>
      <x:c r="J63" s="86"/>
      <x:c r="K63" s="135">
        <x:f>SUM(K64:K78)</x:f>
        <x:v>52483200</x:v>
      </x:c>
    </x:row>
    <x:row r="64" spans="1:11" ht="24.94999999999999928946" customHeight="1">
      <x:c r="A64" s="60"/>
      <x:c r="B64" s="60"/>
      <x:c r="C64" s="134"/>
      <x:c r="D64" s="61" t="s">
        <x:v>312</x:v>
      </x:c>
      <x:c r="E64" s="84">
        <x:v>4697000</x:v>
      </x:c>
      <x:c r="F64" s="83" t="s">
        <x:v>135</x:v>
      </x:c>
      <x:c r="G64" s="64">
        <x:v>5895600</x:v>
      </x:c>
      <x:c r="H64" s="65"/>
      <x:c r="I64" s="65"/>
      <x:c r="J64" s="65"/>
      <x:c r="K64" s="136">
        <x:f>SUM(G64:J64)</x:f>
        <x:v>5895600</x:v>
      </x:c>
    </x:row>
    <x:row r="65" spans="1:11" ht="24.94999999999999928946" customHeight="1">
      <x:c r="A65" s="60"/>
      <x:c r="B65" s="60"/>
      <x:c r="C65" s="134"/>
      <x:c r="D65" s="66" t="s">
        <x:v>310</x:v>
      </x:c>
      <x:c r="E65" s="67" t="s">
        <x:v>114</x:v>
      </x:c>
      <x:c r="F65" s="83" t="s">
        <x:v>707</x:v>
      </x:c>
      <x:c r="G65" s="69">
        <x:v>5127600</x:v>
      </x:c>
      <x:c r="H65" s="70"/>
      <x:c r="I65" s="70"/>
      <x:c r="J65" s="70"/>
      <x:c r="K65" s="137">
        <x:f t="shared" ref="K65:K78" si="4">SUM(G65:J65)</x:f>
        <x:v>5127600</x:v>
      </x:c>
    </x:row>
    <x:row r="66" spans="1:11" ht="24.94999999999999928946" customHeight="1">
      <x:c r="A66" s="60"/>
      <x:c r="B66" s="60"/>
      <x:c r="C66" s="134"/>
      <x:c r="D66" s="66" t="s">
        <x:v>303</x:v>
      </x:c>
      <x:c r="E66" s="71" t="s">
        <x:v>89</x:v>
      </x:c>
      <x:c r="F66" s="83" t="s">
        <x:v>699</x:v>
      </x:c>
      <x:c r="G66" s="69">
        <x:v>4454400</x:v>
      </x:c>
      <x:c r="H66" s="70"/>
      <x:c r="I66" s="70"/>
      <x:c r="J66" s="70"/>
      <x:c r="K66" s="137">
        <x:f t="shared" si="4"/>
        <x:v>4454400</x:v>
      </x:c>
    </x:row>
    <x:row r="67" spans="1:11" ht="24.94999999999999928946" customHeight="1">
      <x:c r="A67" s="60"/>
      <x:c r="B67" s="60"/>
      <x:c r="C67" s="134"/>
      <x:c r="D67" s="66" t="s">
        <x:v>321</x:v>
      </x:c>
      <x:c r="E67" s="71" t="s">
        <x:v>175</x:v>
      </x:c>
      <x:c r="F67" s="83" t="s">
        <x:v>696</x:v>
      </x:c>
      <x:c r="G67" s="69">
        <x:v>4157400</x:v>
      </x:c>
      <x:c r="H67" s="70"/>
      <x:c r="I67" s="70"/>
      <x:c r="J67" s="70"/>
      <x:c r="K67" s="137">
        <x:f t="shared" si="4"/>
        <x:v>4157400</x:v>
      </x:c>
    </x:row>
    <x:row r="68" spans="1:11" ht="24.94999999999999928946" customHeight="1">
      <x:c r="A68" s="60"/>
      <x:c r="B68" s="60"/>
      <x:c r="C68" s="134"/>
      <x:c r="D68" s="66" t="s">
        <x:v>315</x:v>
      </x:c>
      <x:c r="E68" s="75">
        <x:v>3403000</x:v>
      </x:c>
      <x:c r="F68" s="83" t="s">
        <x:v>157</x:v>
      </x:c>
      <x:c r="G68" s="69">
        <x:v>4185600</x:v>
      </x:c>
      <x:c r="H68" s="70"/>
      <x:c r="I68" s="70"/>
      <x:c r="J68" s="70"/>
      <x:c r="K68" s="137">
        <x:f t="shared" si="4"/>
        <x:v>4185600</x:v>
      </x:c>
    </x:row>
    <x:row r="69" spans="1:11" ht="24.94999999999999928946" customHeight="1">
      <x:c r="A69" s="60"/>
      <x:c r="B69" s="60"/>
      <x:c r="C69" s="134"/>
      <x:c r="D69" s="66" t="s">
        <x:v>332</x:v>
      </x:c>
      <x:c r="E69" s="71" t="s">
        <x:v>182</x:v>
      </x:c>
      <x:c r="F69" s="83" t="s">
        <x:v>704</x:v>
      </x:c>
      <x:c r="G69" s="69">
        <x:v>2816400</x:v>
      </x:c>
      <x:c r="H69" s="70"/>
      <x:c r="I69" s="70"/>
      <x:c r="J69" s="70"/>
      <x:c r="K69" s="137">
        <x:f t="shared" si="4"/>
        <x:v>2816400</x:v>
      </x:c>
    </x:row>
    <x:row r="70" spans="1:11" ht="24.94999999999999928946" customHeight="1">
      <x:c r="A70" s="60"/>
      <x:c r="B70" s="60"/>
      <x:c r="C70" s="134"/>
      <x:c r="D70" s="66" t="s">
        <x:v>304</x:v>
      </x:c>
      <x:c r="E70" s="75">
        <x:v>2255000</x:v>
      </x:c>
      <x:c r="F70" s="83" t="s">
        <x:v>170</x:v>
      </x:c>
      <x:c r="G70" s="69">
        <x:v>2859600</x:v>
      </x:c>
      <x:c r="H70" s="70"/>
      <x:c r="I70" s="70"/>
      <x:c r="J70" s="70"/>
      <x:c r="K70" s="137">
        <x:f t="shared" si="4"/>
        <x:v>2859600</x:v>
      </x:c>
    </x:row>
    <x:row r="71" spans="1:11" ht="24.94999999999999928946" customHeight="1">
      <x:c r="A71" s="60"/>
      <x:c r="B71" s="60"/>
      <x:c r="C71" s="134"/>
      <x:c r="D71" s="76" t="s">
        <x:v>316</x:v>
      </x:c>
      <x:c r="E71" s="71" t="s">
        <x:v>125</x:v>
      </x:c>
      <x:c r="F71" s="83" t="s">
        <x:v>713</x:v>
      </x:c>
      <x:c r="G71" s="69">
        <x:v>3004200</x:v>
      </x:c>
      <x:c r="H71" s="70"/>
      <x:c r="I71" s="70"/>
      <x:c r="J71" s="70"/>
      <x:c r="K71" s="137">
        <x:f t="shared" si="4"/>
        <x:v>3004200</x:v>
      </x:c>
    </x:row>
    <x:row r="72" spans="1:13" ht="24.94999999999999928946" customHeight="1">
      <x:c r="A72" s="60"/>
      <x:c r="B72" s="60"/>
      <x:c r="C72" s="134"/>
      <x:c r="D72" s="66" t="s">
        <x:v>305</x:v>
      </x:c>
      <x:c r="E72" s="75">
        <x:v>2081000</x:v>
      </x:c>
      <x:c r="F72" s="83" t="s">
        <x:v>87</x:v>
      </x:c>
      <x:c r="G72" s="69">
        <x:v>2677200</x:v>
      </x:c>
      <x:c r="H72" s="70"/>
      <x:c r="I72" s="70"/>
      <x:c r="J72" s="70"/>
      <x:c r="K72" s="137">
        <x:f t="shared" si="4"/>
        <x:v>2677200</x:v>
      </x:c>
      <x:c r="M72" s="72"/>
    </x:row>
    <x:row r="73" spans="1:11" ht="24.94999999999999928946" customHeight="1">
      <x:c r="A73" s="60"/>
      <x:c r="B73" s="60"/>
      <x:c r="C73" s="134"/>
      <x:c r="D73" s="76" t="s">
        <x:v>314</x:v>
      </x:c>
      <x:c r="E73" s="75">
        <x:v>2051000</x:v>
      </x:c>
      <x:c r="F73" s="83" t="s">
        <x:v>174</x:v>
      </x:c>
      <x:c r="G73" s="69">
        <x:v>2577600</x:v>
      </x:c>
      <x:c r="H73" s="70"/>
      <x:c r="I73" s="70"/>
      <x:c r="J73" s="70"/>
      <x:c r="K73" s="137">
        <x:f t="shared" si="4"/>
        <x:v>2577600</x:v>
      </x:c>
    </x:row>
    <x:row r="74" spans="1:11" ht="24.94999999999999928946" customHeight="1">
      <x:c r="A74" s="60"/>
      <x:c r="B74" s="60"/>
      <x:c r="C74" s="134"/>
      <x:c r="D74" s="76" t="s">
        <x:v>322</x:v>
      </x:c>
      <x:c r="E74" s="75" t="s">
        <x:v>92</x:v>
      </x:c>
      <x:c r="F74" s="83" t="s">
        <x:v>711</x:v>
      </x:c>
      <x:c r="G74" s="69">
        <x:v>3004800</x:v>
      </x:c>
      <x:c r="H74" s="70"/>
      <x:c r="I74" s="70"/>
      <x:c r="J74" s="70"/>
      <x:c r="K74" s="137">
        <x:f t="shared" si="4"/>
        <x:v>3004800</x:v>
      </x:c>
    </x:row>
    <x:row r="75" spans="1:11" ht="24.94999999999999928946" customHeight="1">
      <x:c r="A75" s="60"/>
      <x:c r="B75" s="60"/>
      <x:c r="C75" s="134"/>
      <x:c r="D75" s="66" t="s">
        <x:v>323</x:v>
      </x:c>
      <x:c r="E75" s="75">
        <x:v>2569000</x:v>
      </x:c>
      <x:c r="F75" s="83" t="s">
        <x:v>136</x:v>
      </x:c>
      <x:c r="G75" s="69">
        <x:v>3208800</x:v>
      </x:c>
      <x:c r="H75" s="70"/>
      <x:c r="I75" s="70"/>
      <x:c r="J75" s="70"/>
      <x:c r="K75" s="137">
        <x:f t="shared" si="4"/>
        <x:v>3208800</x:v>
      </x:c>
    </x:row>
    <x:row r="76" spans="1:11" ht="24.94999999999999928946" customHeight="1">
      <x:c r="A76" s="60"/>
      <x:c r="B76" s="60"/>
      <x:c r="C76" s="134"/>
      <x:c r="D76" s="66" t="s">
        <x:v>309</x:v>
      </x:c>
      <x:c r="E76" s="75" t="s">
        <x:v>92</x:v>
      </x:c>
      <x:c r="F76" s="83" t="s">
        <x:v>711</x:v>
      </x:c>
      <x:c r="G76" s="69">
        <x:v>2961600</x:v>
      </x:c>
      <x:c r="H76" s="70"/>
      <x:c r="I76" s="70"/>
      <x:c r="J76" s="70"/>
      <x:c r="K76" s="137">
        <x:f t="shared" si="4"/>
        <x:v>2961600</x:v>
      </x:c>
    </x:row>
    <x:row r="77" spans="1:11" ht="24.94999999999999928946" customHeight="1">
      <x:c r="A77" s="60"/>
      <x:c r="B77" s="60"/>
      <x:c r="C77" s="134"/>
      <x:c r="D77" s="66" t="s">
        <x:v>306</x:v>
      </x:c>
      <x:c r="E77" s="75" t="s">
        <x:v>100</x:v>
      </x:c>
      <x:c r="F77" s="83" t="s">
        <x:v>700</x:v>
      </x:c>
      <x:c r="G77" s="69">
        <x:v>2977200</x:v>
      </x:c>
      <x:c r="H77" s="70"/>
      <x:c r="I77" s="70"/>
      <x:c r="J77" s="70"/>
      <x:c r="K77" s="137">
        <x:f t="shared" si="4"/>
        <x:v>2977200</x:v>
      </x:c>
    </x:row>
    <x:row r="78" spans="1:11" ht="24.94999999999999928946" customHeight="1">
      <x:c r="A78" s="60"/>
      <x:c r="B78" s="60"/>
      <x:c r="C78" s="134"/>
      <x:c r="D78" s="66" t="s">
        <x:v>317</x:v>
      </x:c>
      <x:c r="E78" s="75">
        <x:v>2146000</x:v>
      </x:c>
      <x:c r="F78" s="83"/>
      <x:c r="G78" s="69">
        <x:v>2575200</x:v>
      </x:c>
      <x:c r="H78" s="77"/>
      <x:c r="I78" s="77"/>
      <x:c r="J78" s="77"/>
      <x:c r="K78" s="139">
        <x:f t="shared" si="4"/>
        <x:v>2575200</x:v>
      </x:c>
    </x:row>
    <x:row r="79" spans="1:11">
      <x:c r="A79" s="60"/>
      <x:c r="B79" s="60"/>
      <x:c r="C79" s="134"/>
      <x:c r="D79" s="50" t="s">
        <x:v>621</x:v>
      </x:c>
      <x:c r="E79" s="51"/>
      <x:c r="F79" s="52"/>
      <x:c r="G79" s="45">
        <x:f>SUM(G80)</x:f>
        <x:v>2400000</x:v>
      </x:c>
      <x:c r="H79" s="86"/>
      <x:c r="I79" s="86"/>
      <x:c r="J79" s="86"/>
      <x:c r="K79" s="87">
        <x:f>SUM(K80)</x:f>
        <x:v>2400000</x:v>
      </x:c>
    </x:row>
    <x:row r="80" spans="1:11" ht="24.94999999999999928946" customHeight="1">
      <x:c r="A80" s="60"/>
      <x:c r="B80" s="60"/>
      <x:c r="C80" s="134"/>
      <x:c r="D80" s="36" t="s">
        <x:v>307</x:v>
      </x:c>
      <x:c r="E80" s="214" t="s">
        <x:v>717</x:v>
      </x:c>
      <x:c r="F80" s="215"/>
      <x:c r="G80" s="41">
        <x:f>200000*12</x:f>
        <x:v>2400000</x:v>
      </x:c>
      <x:c r="H80" s="42"/>
      <x:c r="I80" s="42"/>
      <x:c r="J80" s="42"/>
      <x:c r="K80" s="43">
        <x:f>SUM(G80:J80)</x:f>
        <x:v>2400000</x:v>
      </x:c>
    </x:row>
    <x:row r="81" spans="1:11" ht="24.94999999999999928946" customHeight="1">
      <x:c r="A81" s="60"/>
      <x:c r="B81" s="60"/>
      <x:c r="C81" s="134"/>
      <x:c r="D81" s="50" t="s">
        <x:v>20</x:v>
      </x:c>
      <x:c r="E81" s="51"/>
      <x:c r="F81" s="52"/>
      <x:c r="G81" s="45">
        <x:f>SUM(G82:G83)</x:f>
        <x:v>4310000</x:v>
      </x:c>
      <x:c r="H81" s="86"/>
      <x:c r="I81" s="86"/>
      <x:c r="J81" s="86"/>
      <x:c r="K81" s="87">
        <x:f>SUM(K82:K83)</x:f>
        <x:v>4310000</x:v>
      </x:c>
    </x:row>
    <x:row r="82" spans="1:11" ht="24.94999999999999928946" customHeight="1">
      <x:c r="A82" s="60"/>
      <x:c r="B82" s="60"/>
      <x:c r="C82" s="134"/>
      <x:c r="D82" s="88" t="s">
        <x:v>405</x:v>
      </x:c>
      <x:c r="E82" s="214"/>
      <x:c r="F82" s="215" t="s">
        <x:v>729</x:v>
      </x:c>
      <x:c r="G82" s="41">
        <x:v>2310000</x:v>
      </x:c>
      <x:c r="H82" s="42"/>
      <x:c r="I82" s="42"/>
      <x:c r="J82" s="42"/>
      <x:c r="K82" s="43">
        <x:f>SUM(G82:J82)</x:f>
        <x:v>2310000</x:v>
      </x:c>
    </x:row>
    <x:row r="83" spans="1:11" ht="24.94999999999999928946" customHeight="1">
      <x:c r="A83" s="60"/>
      <x:c r="B83" s="60"/>
      <x:c r="C83" s="134"/>
      <x:c r="D83" s="89" t="s">
        <x:v>397</x:v>
      </x:c>
      <x:c r="E83" s="214"/>
      <x:c r="F83" s="215" t="s">
        <x:v>723</x:v>
      </x:c>
      <x:c r="G83" s="41">
        <x:v>2000000</x:v>
      </x:c>
      <x:c r="H83" s="42"/>
      <x:c r="I83" s="42"/>
      <x:c r="J83" s="42"/>
      <x:c r="K83" s="43">
        <x:f>G83</x:f>
        <x:v>2000000</x:v>
      </x:c>
    </x:row>
    <x:row r="84" spans="1:11">
      <x:c r="A84" s="60"/>
      <x:c r="B84" s="60"/>
      <x:c r="C84" s="134"/>
      <x:c r="D84" s="50" t="s">
        <x:v>23</x:v>
      </x:c>
      <x:c r="E84" s="51"/>
      <x:c r="F84" s="52"/>
      <x:c r="G84" s="45">
        <x:f>SUM(G85:G100)</x:f>
        <x:v>54952600</x:v>
      </x:c>
      <x:c r="H84" s="86"/>
      <x:c r="I84" s="86"/>
      <x:c r="J84" s="86"/>
      <x:c r="K84" s="87">
        <x:f>SUM(G84:J84)</x:f>
        <x:v>54952600</x:v>
      </x:c>
    </x:row>
    <x:row r="85" spans="1:11" ht="24.94999999999999928946" customHeight="1">
      <x:c r="A85" s="60"/>
      <x:c r="B85" s="60"/>
      <x:c r="C85" s="134"/>
      <x:c r="D85" s="61" t="s">
        <x:v>312</x:v>
      </x:c>
      <x:c r="E85" s="85">
        <x:v>69011600</x:v>
      </x:c>
      <x:c r="F85" s="83" t="s">
        <x:v>86</x:v>
      </x:c>
      <x:c r="G85" s="90">
        <x:v>5748640</x:v>
      </x:c>
      <x:c r="H85" s="65"/>
      <x:c r="I85" s="65"/>
      <x:c r="J85" s="65"/>
      <x:c r="K85" s="136">
        <x:f>SUM(G85:J85)</x:f>
        <x:v>5748640</x:v>
      </x:c>
    </x:row>
    <x:row r="86" spans="1:11" ht="24.94999999999999928946" customHeight="1">
      <x:c r="A86" s="60"/>
      <x:c r="B86" s="60"/>
      <x:c r="C86" s="134"/>
      <x:c r="D86" s="66" t="s">
        <x:v>310</x:v>
      </x:c>
      <x:c r="E86" s="85">
        <x:v>63732900</x:v>
      </x:c>
      <x:c r="F86" s="83" t="s">
        <x:v>151</x:v>
      </x:c>
      <x:c r="G86" s="69">
        <x:v>5308920</x:v>
      </x:c>
      <x:c r="H86" s="70"/>
      <x:c r="I86" s="70"/>
      <x:c r="J86" s="70"/>
      <x:c r="K86" s="137">
        <x:f t="shared" ref="K86:K98" si="5">SUM(G86:J86)</x:f>
        <x:v>5308920</x:v>
      </x:c>
    </x:row>
    <x:row r="87" spans="1:11" ht="24.94999999999999928946" customHeight="1">
      <x:c r="A87" s="60"/>
      <x:c r="B87" s="60"/>
      <x:c r="C87" s="134"/>
      <x:c r="D87" s="66" t="s">
        <x:v>303</x:v>
      </x:c>
      <x:c r="E87" s="85">
        <x:v>55842900</x:v>
      </x:c>
      <x:c r="F87" s="83" t="s">
        <x:v>152</x:v>
      </x:c>
      <x:c r="G87" s="69">
        <x:v>4651740</x:v>
      </x:c>
      <x:c r="H87" s="70"/>
      <x:c r="I87" s="70"/>
      <x:c r="J87" s="70"/>
      <x:c r="K87" s="137">
        <x:f t="shared" si="5"/>
        <x:v>4651740</x:v>
      </x:c>
    </x:row>
    <x:row r="88" spans="1:11" ht="24.94999999999999928946" customHeight="1">
      <x:c r="A88" s="60"/>
      <x:c r="B88" s="60"/>
      <x:c r="C88" s="134"/>
      <x:c r="D88" s="66" t="s">
        <x:v>321</x:v>
      </x:c>
      <x:c r="E88" s="85">
        <x:v>52392040</x:v>
      </x:c>
      <x:c r="F88" s="83" t="s">
        <x:v>187</x:v>
      </x:c>
      <x:c r="G88" s="69">
        <x:v>4364230</x:v>
      </x:c>
      <x:c r="H88" s="70"/>
      <x:c r="I88" s="70"/>
      <x:c r="J88" s="70"/>
      <x:c r="K88" s="137">
        <x:f t="shared" si="5"/>
        <x:v>4364230</x:v>
      </x:c>
    </x:row>
    <x:row r="89" spans="1:11" ht="24.94999999999999928946" customHeight="1">
      <x:c r="A89" s="60"/>
      <x:c r="B89" s="60"/>
      <x:c r="C89" s="134"/>
      <x:c r="D89" s="66" t="s">
        <x:v>315</x:v>
      </x:c>
      <x:c r="E89" s="85">
        <x:v>52675370</x:v>
      </x:c>
      <x:c r="F89" s="83" t="s">
        <x:v>156</x:v>
      </x:c>
      <x:c r="G89" s="69">
        <x:v>4387820</x:v>
      </x:c>
      <x:c r="H89" s="70"/>
      <x:c r="I89" s="70"/>
      <x:c r="J89" s="70"/>
      <x:c r="K89" s="137">
        <x:f t="shared" si="5"/>
        <x:v>4387820</x:v>
      </x:c>
    </x:row>
    <x:row r="90" spans="1:11" ht="24.94999999999999928946" customHeight="1">
      <x:c r="A90" s="60"/>
      <x:c r="B90" s="60"/>
      <x:c r="C90" s="134"/>
      <x:c r="D90" s="66" t="s">
        <x:v>332</x:v>
      </x:c>
      <x:c r="E90" s="85">
        <x:v>36140500</x:v>
      </x:c>
      <x:c r="F90" s="83" t="s">
        <x:v>167</x:v>
      </x:c>
      <x:c r="G90" s="69">
        <x:v>3010480</x:v>
      </x:c>
      <x:c r="H90" s="70"/>
      <x:c r="I90" s="70"/>
      <x:c r="J90" s="70"/>
      <x:c r="K90" s="137">
        <x:f t="shared" si="5"/>
        <x:v>3010480</x:v>
      </x:c>
    </x:row>
    <x:row r="91" spans="1:11" ht="24.94999999999999928946" customHeight="1">
      <x:c r="A91" s="60"/>
      <x:c r="B91" s="60"/>
      <x:c r="C91" s="134"/>
      <x:c r="D91" s="66" t="s">
        <x:v>304</x:v>
      </x:c>
      <x:c r="E91" s="85">
        <x:v>37783200</x:v>
      </x:c>
      <x:c r="F91" s="83" t="s">
        <x:v>104</x:v>
      </x:c>
      <x:c r="G91" s="69">
        <x:v>3147360</x:v>
      </x:c>
      <x:c r="H91" s="70"/>
      <x:c r="I91" s="70"/>
      <x:c r="J91" s="70"/>
      <x:c r="K91" s="137">
        <x:f t="shared" si="5"/>
        <x:v>3147360</x:v>
      </x:c>
    </x:row>
    <x:row r="92" spans="1:11" ht="24.94999999999999928946" customHeight="1">
      <x:c r="A92" s="60"/>
      <x:c r="B92" s="60"/>
      <x:c r="C92" s="134"/>
      <x:c r="D92" s="76" t="s">
        <x:v>316</x:v>
      </x:c>
      <x:c r="E92" s="85">
        <x:v>37766800</x:v>
      </x:c>
      <x:c r="F92" s="83" t="s">
        <x:v>169</x:v>
      </x:c>
      <x:c r="G92" s="69">
        <x:v>3145930</x:v>
      </x:c>
      <x:c r="H92" s="70"/>
      <x:c r="I92" s="70"/>
      <x:c r="J92" s="70"/>
      <x:c r="K92" s="137">
        <x:f t="shared" si="5"/>
        <x:v>3145930</x:v>
      </x:c>
    </x:row>
    <x:row r="93" spans="1:11" ht="24.94999999999999928946" customHeight="1">
      <x:c r="A93" s="60"/>
      <x:c r="B93" s="60"/>
      <x:c r="C93" s="134"/>
      <x:c r="D93" s="66" t="s">
        <x:v>305</x:v>
      </x:c>
      <x:c r="E93" s="85">
        <x:v>31827150</x:v>
      </x:c>
      <x:c r="F93" s="83" t="s">
        <x:v>121</x:v>
      </x:c>
      <x:c r="G93" s="69">
        <x:v>2651170</x:v>
      </x:c>
      <x:c r="H93" s="70"/>
      <x:c r="I93" s="70"/>
      <x:c r="J93" s="70"/>
      <x:c r="K93" s="137">
        <x:f t="shared" si="5"/>
        <x:v>2651170</x:v>
      </x:c>
    </x:row>
    <x:row r="94" spans="1:11" ht="24.94999999999999928946" customHeight="1">
      <x:c r="A94" s="60"/>
      <x:c r="B94" s="60"/>
      <x:c r="C94" s="134"/>
      <x:c r="D94" s="76" t="s">
        <x:v>314</x:v>
      </x:c>
      <x:c r="E94" s="85">
        <x:v>33434220</x:v>
      </x:c>
      <x:c r="F94" s="83" t="s">
        <x:v>163</x:v>
      </x:c>
      <x:c r="G94" s="69">
        <x:v>2785070</x:v>
      </x:c>
      <x:c r="H94" s="70"/>
      <x:c r="I94" s="70"/>
      <x:c r="J94" s="70"/>
      <x:c r="K94" s="137">
        <x:f t="shared" si="5"/>
        <x:v>2785070</x:v>
      </x:c>
    </x:row>
    <x:row r="95" spans="1:11" ht="24.94999999999999928946" customHeight="1">
      <x:c r="A95" s="60"/>
      <x:c r="B95" s="60"/>
      <x:c r="C95" s="134"/>
      <x:c r="D95" s="76" t="s">
        <x:v>322</x:v>
      </x:c>
      <x:c r="E95" s="85">
        <x:v>38379960</x:v>
      </x:c>
      <x:c r="F95" s="83" t="s">
        <x:v>142</x:v>
      </x:c>
      <x:c r="G95" s="69">
        <x:v>3197040</x:v>
      </x:c>
      <x:c r="H95" s="70"/>
      <x:c r="I95" s="70"/>
      <x:c r="J95" s="70"/>
      <x:c r="K95" s="137">
        <x:f t="shared" si="5"/>
        <x:v>3197040</x:v>
      </x:c>
    </x:row>
    <x:row r="96" spans="1:11" ht="24.94999999999999928946" customHeight="1">
      <x:c r="A96" s="60"/>
      <x:c r="B96" s="60"/>
      <x:c r="C96" s="134"/>
      <x:c r="D96" s="66" t="s">
        <x:v>323</x:v>
      </x:c>
      <x:c r="E96" s="85">
        <x:v>40320360</x:v>
      </x:c>
      <x:c r="F96" s="83" t="s">
        <x:v>83</x:v>
      </x:c>
      <x:c r="G96" s="69">
        <x:v>3358720</x:v>
      </x:c>
      <x:c r="H96" s="70"/>
      <x:c r="I96" s="70"/>
      <x:c r="J96" s="70"/>
      <x:c r="K96" s="137">
        <x:f t="shared" si="5"/>
        <x:v>3358720</x:v>
      </x:c>
    </x:row>
    <x:row r="97" spans="1:11" ht="24.94999999999999928946" customHeight="1">
      <x:c r="A97" s="60"/>
      <x:c r="B97" s="60"/>
      <x:c r="C97" s="134"/>
      <x:c r="D97" s="66" t="s">
        <x:v>309</x:v>
      </x:c>
      <x:c r="E97" s="85">
        <x:v>37174810</x:v>
      </x:c>
      <x:c r="F97" s="83" t="s">
        <x:v>78</x:v>
      </x:c>
      <x:c r="G97" s="69">
        <x:v>3096620</x:v>
      </x:c>
      <x:c r="H97" s="70"/>
      <x:c r="I97" s="70"/>
      <x:c r="J97" s="70"/>
      <x:c r="K97" s="137">
        <x:f t="shared" si="5"/>
        <x:v>3096620</x:v>
      </x:c>
    </x:row>
    <x:row r="98" spans="1:11" ht="24.94999999999999928946" customHeight="1">
      <x:c r="A98" s="60"/>
      <x:c r="B98" s="60"/>
      <x:c r="C98" s="134"/>
      <x:c r="D98" s="66" t="s">
        <x:v>306</x:v>
      </x:c>
      <x:c r="E98" s="85">
        <x:v>37763400</x:v>
      </x:c>
      <x:c r="F98" s="83" t="s">
        <x:v>94</x:v>
      </x:c>
      <x:c r="G98" s="69">
        <x:v>3145700</x:v>
      </x:c>
      <x:c r="H98" s="70"/>
      <x:c r="I98" s="70"/>
      <x:c r="J98" s="70"/>
      <x:c r="K98" s="137">
        <x:f t="shared" si="5"/>
        <x:v>3145700</x:v>
      </x:c>
    </x:row>
    <x:row r="99" spans="1:11" ht="24.94999999999999928946" customHeight="1">
      <x:c r="A99" s="60"/>
      <x:c r="B99" s="60"/>
      <x:c r="C99" s="134"/>
      <x:c r="D99" s="66" t="s">
        <x:v>317</x:v>
      </x:c>
      <x:c r="E99" s="85">
        <x:v>32461900</x:v>
      </x:c>
      <x:c r="F99" s="83" t="s">
        <x:v>110</x:v>
      </x:c>
      <x:c r="G99" s="80">
        <x:v>2740670</x:v>
      </x:c>
      <x:c r="H99" s="77"/>
      <x:c r="I99" s="77"/>
      <x:c r="J99" s="77"/>
      <x:c r="K99" s="139">
        <x:f>SUM(G99:J99)</x:f>
        <x:v>2740670</x:v>
      </x:c>
    </x:row>
    <x:row r="100" spans="1:11" ht="24.94999999999999928946" customHeight="1">
      <x:c r="A100" s="60"/>
      <x:c r="B100" s="60"/>
      <x:c r="C100" s="134"/>
      <x:c r="D100" s="213" t="s">
        <x:v>320</x:v>
      </x:c>
      <x:c r="E100" s="141">
        <x:v>2550930</x:v>
      </x:c>
      <x:c r="F100" s="142" t="s">
        <x:v>387</x:v>
      </x:c>
      <x:c r="G100" s="41">
        <x:v>212490</x:v>
      </x:c>
      <x:c r="H100" s="42"/>
      <x:c r="I100" s="42"/>
      <x:c r="J100" s="42"/>
      <x:c r="K100" s="139">
        <x:f>SUM(G100:J100)</x:f>
        <x:v>212490</x:v>
      </x:c>
    </x:row>
    <x:row r="101" spans="1:11" ht="15" customHeight="1">
      <x:c r="A101" s="60"/>
      <x:c r="B101" s="60"/>
      <x:c r="C101" s="134"/>
      <x:c r="D101" s="1372" t="s">
        <x:v>27</x:v>
      </x:c>
      <x:c r="E101" s="1373"/>
      <x:c r="F101" s="212"/>
      <x:c r="G101" s="45">
        <x:f>SUM(G102:G105)</x:f>
        <x:v>64388360</x:v>
      </x:c>
      <x:c r="H101" s="86"/>
      <x:c r="I101" s="86"/>
      <x:c r="J101" s="86"/>
      <x:c r="K101" s="87">
        <x:f>SUM(K102:K105)</x:f>
        <x:v>64388360</x:v>
      </x:c>
    </x:row>
    <x:row r="102" spans="1:11" ht="22.5" customHeight="1">
      <x:c r="A102" s="60"/>
      <x:c r="B102" s="60"/>
      <x:c r="C102" s="134"/>
      <x:c r="D102" s="66" t="s">
        <x:v>622</x:v>
      </x:c>
      <x:c r="E102" s="1369" t="s">
        <x:v>677</x:v>
      </x:c>
      <x:c r="F102" s="1370"/>
      <x:c r="G102" s="41">
        <x:v>29666510</x:v>
      </x:c>
      <x:c r="H102" s="49"/>
      <x:c r="I102" s="49"/>
      <x:c r="J102" s="49"/>
      <x:c r="K102" s="136">
        <x:f>SUM(G102:J102)</x:f>
        <x:v>29666510</x:v>
      </x:c>
    </x:row>
    <x:row r="103" spans="1:16" ht="22.55000000000000071054">
      <x:c r="A103" s="60"/>
      <x:c r="B103" s="60"/>
      <x:c r="C103" s="134"/>
      <x:c r="D103" s="61" t="s">
        <x:v>423</x:v>
      </x:c>
      <x:c r="E103" s="1368" t="s">
        <x:v>470</x:v>
      </x:c>
      <x:c r="F103" s="1374"/>
      <x:c r="G103" s="90">
        <x:v>24239890</x:v>
      </x:c>
      <x:c r="H103" s="65"/>
      <x:c r="I103" s="65"/>
      <x:c r="J103" s="65"/>
      <x:c r="K103" s="136">
        <x:f>SUM(G103:J103)</x:f>
        <x:v>24239890</x:v>
      </x:c>
      <x:c r="N103" s="72"/>
      <x:c r="O103" s="143"/>
      <x:c r="P103" s="73"/>
    </x:row>
    <x:row r="104" spans="1:16" ht="24.94999999999999928946" customHeight="1">
      <x:c r="A104" s="60"/>
      <x:c r="B104" s="60"/>
      <x:c r="C104" s="134"/>
      <x:c r="D104" s="144" t="s">
        <x:v>615</x:v>
      </x:c>
      <x:c r="E104" s="1369" t="s">
        <x:v>679</x:v>
      </x:c>
      <x:c r="F104" s="1370"/>
      <x:c r="G104" s="145">
        <x:v>5273860</x:v>
      </x:c>
      <x:c r="H104" s="146"/>
      <x:c r="I104" s="146"/>
      <x:c r="J104" s="146"/>
      <x:c r="K104" s="147">
        <x:f>SUM(G104:J104)</x:f>
        <x:v>5273860</x:v>
      </x:c>
      <x:c r="O104" s="143"/>
      <x:c r="P104" s="73"/>
    </x:row>
    <x:row r="105" spans="1:16" ht="24.94999999999999928946" customHeight="1">
      <x:c r="A105" s="60"/>
      <x:c r="B105" s="60"/>
      <x:c r="C105" s="60"/>
      <x:c r="D105" s="148" t="s">
        <x:v>588</x:v>
      </x:c>
      <x:c r="E105" s="1375" t="s">
        <x:v>702</x:v>
      </x:c>
      <x:c r="F105" s="1376"/>
      <x:c r="G105" s="149">
        <x:v>5208100</x:v>
      </x:c>
      <x:c r="H105" s="150"/>
      <x:c r="I105" s="150"/>
      <x:c r="J105" s="150"/>
      <x:c r="K105" s="151">
        <x:f>G105</x:f>
        <x:v>5208100</x:v>
      </x:c>
      <x:c r="O105" s="143"/>
      <x:c r="P105" s="73"/>
    </x:row>
    <x:row r="106" spans="1:16">
      <x:c r="A106" s="60"/>
      <x:c r="B106" s="60"/>
      <x:c r="C106" s="60"/>
      <x:c r="D106" s="50" t="s">
        <x:v>416</x:v>
      </x:c>
      <x:c r="E106" s="51"/>
      <x:c r="F106" s="52"/>
      <x:c r="G106" s="45">
        <x:f>SUM(G107:G107)</x:f>
        <x:v>73344000</x:v>
      </x:c>
      <x:c r="H106" s="86"/>
      <x:c r="I106" s="86"/>
      <x:c r="J106" s="86"/>
      <x:c r="K106" s="87">
        <x:f>SUM(K107)</x:f>
        <x:v>73344000</x:v>
      </x:c>
      <x:c r="M106" s="143"/>
      <x:c r="O106" s="143"/>
      <x:c r="P106" s="73"/>
    </x:row>
    <x:row r="107" spans="1:11" ht="24.94999999999999928946" customHeight="1">
      <x:c r="A107" s="60"/>
      <x:c r="B107" s="60"/>
      <x:c r="C107" s="60"/>
      <x:c r="D107" s="1377" t="s">
        <x:v>402</x:v>
      </x:c>
      <x:c r="E107" s="1378"/>
      <x:c r="F107" s="1379"/>
      <x:c r="G107" s="41">
        <x:f>61120*100*12</x:f>
        <x:v>73344000</x:v>
      </x:c>
      <x:c r="H107" s="42"/>
      <x:c r="I107" s="42"/>
      <x:c r="J107" s="42"/>
      <x:c r="K107" s="43">
        <x:f>SUM(G107:J107)</x:f>
        <x:v>73344000</x:v>
      </x:c>
    </x:row>
    <x:row r="108" spans="1:13">
      <x:c r="A108" s="60"/>
      <x:c r="B108" s="60"/>
      <x:c r="C108" s="60"/>
      <x:c r="D108" s="50" t="s">
        <x:v>39</x:v>
      </x:c>
      <x:c r="E108" s="51"/>
      <x:c r="F108" s="52"/>
      <x:c r="G108" s="45">
        <x:f>SUM(G109:G111)</x:f>
        <x:v>229650000</x:v>
      </x:c>
      <x:c r="H108" s="86"/>
      <x:c r="I108" s="86"/>
      <x:c r="J108" s="86"/>
      <x:c r="K108" s="135">
        <x:f>SUM(K109:K111)</x:f>
        <x:v>229650000</x:v>
      </x:c>
      <x:c r="M108" s="143"/>
    </x:row>
    <x:row r="109" spans="1:11">
      <x:c r="A109" s="60"/>
      <x:c r="B109" s="60"/>
      <x:c r="C109" s="60"/>
      <x:c r="D109" s="36" t="s">
        <x:v>731</x:v>
      </x:c>
      <x:c r="E109" s="214"/>
      <x:c r="F109" s="215"/>
      <x:c r="G109" s="37">
        <x:v>126000000</x:v>
      </x:c>
      <x:c r="H109" s="152"/>
      <x:c r="I109" s="152"/>
      <x:c r="J109" s="152"/>
      <x:c r="K109" s="99">
        <x:f>SUM(G109:J109)</x:f>
        <x:v>126000000</x:v>
      </x:c>
    </x:row>
    <x:row r="110" spans="1:11">
      <x:c r="A110" s="60"/>
      <x:c r="B110" s="60"/>
      <x:c r="C110" s="60"/>
      <x:c r="D110" s="36" t="s">
        <x:v>669</x:v>
      </x:c>
      <x:c r="E110" s="214"/>
      <x:c r="F110" s="215"/>
      <x:c r="G110" s="38">
        <x:f>2500*3*113*100</x:f>
        <x:v>84750000</x:v>
      </x:c>
      <x:c r="H110" s="42"/>
      <x:c r="I110" s="42"/>
      <x:c r="J110" s="42"/>
      <x:c r="K110" s="43">
        <x:f>SUM(G110:J110)</x:f>
        <x:v>84750000</x:v>
      </x:c>
    </x:row>
    <x:row r="111" spans="1:11">
      <x:c r="A111" s="60"/>
      <x:c r="B111" s="60"/>
      <x:c r="C111" s="60"/>
      <x:c r="D111" s="36" t="s">
        <x:v>703</x:v>
      </x:c>
      <x:c r="E111" s="214"/>
      <x:c r="F111" s="215"/>
      <x:c r="G111" s="38">
        <x:v>18900000</x:v>
      </x:c>
      <x:c r="H111" s="42"/>
      <x:c r="I111" s="42"/>
      <x:c r="J111" s="42"/>
      <x:c r="K111" s="43">
        <x:f>SUM(G111:J111)</x:f>
        <x:v>18900000</x:v>
      </x:c>
    </x:row>
    <x:row r="112" spans="1:11">
      <x:c r="A112" s="60"/>
      <x:c r="B112" s="60"/>
      <x:c r="C112" s="60"/>
      <x:c r="D112" s="219" t="s">
        <x:v>95</x:v>
      </x:c>
      <x:c r="E112" s="220"/>
      <x:c r="F112" s="221"/>
      <x:c r="G112" s="222">
        <x:f>G113</x:f>
        <x:v>48000000</x:v>
      </x:c>
      <x:c r="H112" s="223"/>
      <x:c r="I112" s="223"/>
      <x:c r="J112" s="223"/>
      <x:c r="K112" s="224">
        <x:f>K113</x:f>
        <x:v>48000000</x:v>
      </x:c>
    </x:row>
    <x:row r="113" spans="1:11" ht="24" customHeight="1">
      <x:c r="A113" s="60"/>
      <x:c r="B113" s="60"/>
      <x:c r="C113" s="60"/>
      <x:c r="D113" s="1380" t="s">
        <x:v>417</x:v>
      </x:c>
      <x:c r="E113" s="1381"/>
      <x:c r="F113" s="1382"/>
      <x:c r="G113" s="225">
        <x:v>48000000</x:v>
      </x:c>
      <x:c r="H113" s="226"/>
      <x:c r="I113" s="227"/>
      <x:c r="J113" s="227"/>
      <x:c r="K113" s="228">
        <x:f>G113</x:f>
        <x:v>48000000</x:v>
      </x:c>
    </x:row>
    <x:row r="114" spans="1:11">
      <x:c r="A114" s="60"/>
      <x:c r="B114" s="60"/>
      <x:c r="C114" s="60"/>
      <x:c r="D114" s="50" t="s">
        <x:v>41</x:v>
      </x:c>
      <x:c r="E114" s="53"/>
      <x:c r="F114" s="95"/>
      <x:c r="G114" s="50">
        <x:f>SUM(G115,G117,G119)</x:f>
        <x:v>446184772</x:v>
      </x:c>
      <x:c r="H114" s="86"/>
      <x:c r="I114" s="86"/>
      <x:c r="J114" s="86"/>
      <x:c r="K114" s="135">
        <x:f>SUM(K115,K119+K117)</x:f>
        <x:v>446184772</x:v>
      </x:c>
    </x:row>
    <x:row r="115" spans="1:11">
      <x:c r="A115" s="60"/>
      <x:c r="B115" s="60"/>
      <x:c r="C115" s="60"/>
      <x:c r="D115" s="219" t="s">
        <x:v>295</x:v>
      </x:c>
      <x:c r="E115" s="220"/>
      <x:c r="F115" s="221"/>
      <x:c r="G115" s="222">
        <x:f>SUM(G116)</x:f>
        <x:v>161910320</x:v>
      </x:c>
      <x:c r="H115" s="223"/>
      <x:c r="I115" s="223"/>
      <x:c r="J115" s="223"/>
      <x:c r="K115" s="224">
        <x:f>SUM(K116)</x:f>
        <x:v>161910320</x:v>
      </x:c>
    </x:row>
    <x:row r="116" spans="1:13">
      <x:c r="A116" s="60"/>
      <x:c r="B116" s="60"/>
      <x:c r="C116" s="134"/>
      <x:c r="D116" s="246" t="s">
        <x:v>29</x:v>
      </x:c>
      <x:c r="E116" s="247"/>
      <x:c r="F116" s="248"/>
      <x:c r="G116" s="249">
        <x:v>161910320</x:v>
      </x:c>
      <x:c r="H116" s="226"/>
      <x:c r="I116" s="226"/>
      <x:c r="J116" s="226"/>
      <x:c r="K116" s="250">
        <x:f>SUM(G116:J116)</x:f>
        <x:v>161910320</x:v>
      </x:c>
      <x:c r="M116" s="72"/>
    </x:row>
    <x:row r="117" spans="1:13">
      <x:c r="A117" s="60"/>
      <x:c r="B117" s="60"/>
      <x:c r="C117" s="134"/>
      <x:c r="D117" s="1383" t="s">
        <x:v>198</x:v>
      </x:c>
      <x:c r="E117" s="1384"/>
      <x:c r="F117" s="251"/>
      <x:c r="G117" s="252">
        <x:f>G118</x:f>
        <x:v>226674452</x:v>
      </x:c>
      <x:c r="H117" s="253"/>
      <x:c r="I117" s="253"/>
      <x:c r="J117" s="253"/>
      <x:c r="K117" s="254">
        <x:f>SUM(G117:J117)</x:f>
        <x:v>226674452</x:v>
      </x:c>
      <x:c r="M117" s="72"/>
    </x:row>
    <x:row r="118" spans="1:11">
      <x:c r="A118" s="60"/>
      <x:c r="B118" s="60"/>
      <x:c r="C118" s="134"/>
      <x:c r="D118" s="246" t="s">
        <x:v>500</x:v>
      </x:c>
      <x:c r="E118" s="247"/>
      <x:c r="F118" s="248"/>
      <x:c r="G118" s="255">
        <x:v>226674452</x:v>
      </x:c>
      <x:c r="H118" s="226"/>
      <x:c r="I118" s="226"/>
      <x:c r="J118" s="226"/>
      <x:c r="K118" s="250">
        <x:f>SUM(G118:J118)</x:f>
        <x:v>226674452</x:v>
      </x:c>
    </x:row>
    <x:row r="119" spans="1:11">
      <x:c r="A119" s="60"/>
      <x:c r="B119" s="60"/>
      <x:c r="C119" s="60"/>
      <x:c r="D119" s="50" t="s">
        <x:v>251</x:v>
      </x:c>
      <x:c r="E119" s="51"/>
      <x:c r="F119" s="52"/>
      <x:c r="G119" s="45">
        <x:f>SUM(G120:G123)</x:f>
        <x:v>57600000</x:v>
      </x:c>
      <x:c r="H119" s="86"/>
      <x:c r="I119" s="86"/>
      <x:c r="J119" s="86"/>
      <x:c r="K119" s="153">
        <x:f>SUM(K120:K123)</x:f>
        <x:v>57600000</x:v>
      </x:c>
    </x:row>
    <x:row r="120" spans="1:11">
      <x:c r="A120" s="60"/>
      <x:c r="B120" s="60"/>
      <x:c r="C120" s="134"/>
      <x:c r="D120" s="36" t="s">
        <x:v>280</x:v>
      </x:c>
      <x:c r="E120" s="46"/>
      <x:c r="F120" s="47"/>
      <x:c r="G120" s="41">
        <x:v>52000000</x:v>
      </x:c>
      <x:c r="H120" s="42"/>
      <x:c r="I120" s="49"/>
      <x:c r="J120" s="49"/>
      <x:c r="K120" s="43">
        <x:f>SUM(G120:J120)</x:f>
        <x:v>52000000</x:v>
      </x:c>
    </x:row>
    <x:row r="121" spans="1:11">
      <x:c r="A121" s="60"/>
      <x:c r="B121" s="60"/>
      <x:c r="C121" s="134"/>
      <x:c r="D121" s="246" t="s">
        <x:v>665</x:v>
      </x:c>
      <x:c r="E121" s="247"/>
      <x:c r="F121" s="248"/>
      <x:c r="G121" s="256">
        <x:v>3600000</x:v>
      </x:c>
      <x:c r="H121" s="226"/>
      <x:c r="I121" s="226"/>
      <x:c r="J121" s="226"/>
      <x:c r="K121" s="250">
        <x:f>SUM(G121:J121)</x:f>
        <x:v>3600000</x:v>
      </x:c>
    </x:row>
    <x:row r="122" spans="1:11">
      <x:c r="A122" s="60"/>
      <x:c r="B122" s="60"/>
      <x:c r="C122" s="134"/>
      <x:c r="D122" s="36" t="s">
        <x:v>379</x:v>
      </x:c>
      <x:c r="E122" s="214"/>
      <x:c r="F122" s="215"/>
      <x:c r="G122" s="41">
        <x:v>1000000</x:v>
      </x:c>
      <x:c r="H122" s="42"/>
      <x:c r="I122" s="42"/>
      <x:c r="J122" s="42"/>
      <x:c r="K122" s="43">
        <x:f>SUM(G122:J122)</x:f>
        <x:v>1000000</x:v>
      </x:c>
    </x:row>
    <x:row r="123" spans="1:11">
      <x:c r="A123" s="60"/>
      <x:c r="B123" s="60"/>
      <x:c r="C123" s="134"/>
      <x:c r="D123" s="36" t="s">
        <x:v>513</x:v>
      </x:c>
      <x:c r="E123" s="214"/>
      <x:c r="F123" s="215"/>
      <x:c r="G123" s="41">
        <x:v>1000000</x:v>
      </x:c>
      <x:c r="H123" s="42"/>
      <x:c r="I123" s="42"/>
      <x:c r="J123" s="42"/>
      <x:c r="K123" s="43">
        <x:f>SUM(G123:J123)</x:f>
        <x:v>1000000</x:v>
      </x:c>
    </x:row>
    <x:row r="124" spans="1:11">
      <x:c r="A124" s="55" t="s">
        <x:v>378</x:v>
      </x:c>
      <x:c r="B124" s="55"/>
      <x:c r="C124" s="55" t="s">
        <x:v>363</x:v>
      </x:c>
      <x:c r="D124" s="154"/>
      <x:c r="E124" s="53"/>
      <x:c r="F124" s="95"/>
      <x:c r="G124" s="45"/>
      <x:c r="H124" s="86">
        <x:f>H125</x:f>
        <x:v>20000000</x:v>
      </x:c>
      <x:c r="I124" s="86"/>
      <x:c r="J124" s="86"/>
      <x:c r="K124" s="135">
        <x:f>K125</x:f>
        <x:v>20000000</x:v>
      </x:c>
    </x:row>
    <x:row r="125" spans="1:11">
      <x:c r="A125" s="60"/>
      <x:c r="B125" s="60" t="s">
        <x:v>378</x:v>
      </x:c>
      <x:c r="C125" s="60"/>
      <x:c r="D125" s="36"/>
      <x:c r="E125" s="214"/>
      <x:c r="F125" s="215"/>
      <x:c r="G125" s="48"/>
      <x:c r="H125" s="49">
        <x:f>SUM(H126:H127)</x:f>
        <x:v>20000000</x:v>
      </x:c>
      <x:c r="I125" s="49"/>
      <x:c r="J125" s="49"/>
      <x:c r="K125" s="155">
        <x:f>K126</x:f>
        <x:v>20000000</x:v>
      </x:c>
    </x:row>
    <x:row r="126" spans="1:11">
      <x:c r="A126" s="60"/>
      <x:c r="B126" s="156"/>
      <x:c r="C126" s="157" t="s">
        <x:v>32</x:v>
      </x:c>
      <x:c r="D126" s="158" t="s">
        <x:v>32</x:v>
      </x:c>
      <x:c r="E126" s="159"/>
      <x:c r="F126" s="160"/>
      <x:c r="G126" s="161"/>
      <x:c r="H126" s="162">
        <x:v>20000000</x:v>
      </x:c>
      <x:c r="I126" s="162"/>
      <x:c r="J126" s="162"/>
      <x:c r="K126" s="87">
        <x:f>J126+H126+G126</x:f>
        <x:v>20000000</x:v>
      </x:c>
    </x:row>
    <x:row r="127" spans="1:11" ht="15" customHeight="1">
      <x:c r="A127" s="60"/>
      <x:c r="B127" s="60"/>
      <x:c r="C127" s="134"/>
      <x:c r="D127" s="50"/>
      <x:c r="E127" s="51"/>
      <x:c r="F127" s="52"/>
      <x:c r="G127" s="45"/>
      <x:c r="H127" s="86"/>
      <x:c r="I127" s="86"/>
      <x:c r="J127" s="86"/>
      <x:c r="K127" s="135"/>
    </x:row>
    <x:row r="128" spans="1:11" ht="15" customHeight="1">
      <x:c r="A128" s="55" t="s">
        <x:v>14</x:v>
      </x:c>
      <x:c r="B128" s="55"/>
      <x:c r="C128" s="55" t="s">
        <x:v>358</x:v>
      </x:c>
      <x:c r="D128" s="154"/>
      <x:c r="E128" s="53"/>
      <x:c r="F128" s="95"/>
      <x:c r="G128" s="91"/>
      <x:c r="H128" s="86"/>
      <x:c r="I128" s="86">
        <x:f>I129</x:f>
        <x:v>15120000</x:v>
      </x:c>
      <x:c r="J128" s="86"/>
      <x:c r="K128" s="135">
        <x:f>SUM(G128:J128)</x:f>
        <x:v>15120000</x:v>
      </x:c>
    </x:row>
    <x:row r="129" spans="1:11" ht="15" customHeight="1">
      <x:c r="A129" s="60"/>
      <x:c r="B129" s="55" t="s">
        <x:v>14</x:v>
      </x:c>
      <x:c r="C129" s="55"/>
      <x:c r="D129" s="208"/>
      <x:c r="E129" s="51"/>
      <x:c r="F129" s="52"/>
      <x:c r="G129" s="45"/>
      <x:c r="H129" s="86"/>
      <x:c r="I129" s="86">
        <x:f>I130+I135</x:f>
        <x:v>15120000</x:v>
      </x:c>
      <x:c r="J129" s="86"/>
      <x:c r="K129" s="135">
        <x:f>SUM(G129:J129)</x:f>
        <x:v>15120000</x:v>
      </x:c>
    </x:row>
    <x:row r="130" spans="1:11" ht="15" customHeight="1">
      <x:c r="A130" s="60"/>
      <x:c r="B130" s="60"/>
      <x:c r="C130" s="55" t="s">
        <x:v>15</x:v>
      </x:c>
      <x:c r="D130" s="208" t="s">
        <x:v>15</x:v>
      </x:c>
      <x:c r="E130" s="51"/>
      <x:c r="F130" s="52"/>
      <x:c r="G130" s="45"/>
      <x:c r="H130" s="86"/>
      <x:c r="I130" s="86">
        <x:f>SUM(I131:I134)</x:f>
        <x:v>6300000</x:v>
      </x:c>
      <x:c r="J130" s="92"/>
      <x:c r="K130" s="87">
        <x:f t="shared" ref="K130:K138" si="6">I130</x:f>
        <x:v>6300000</x:v>
      </x:c>
    </x:row>
    <x:row r="131" spans="1:11" ht="15" customHeight="1">
      <x:c r="A131" s="60"/>
      <x:c r="B131" s="60"/>
      <x:c r="C131" s="60"/>
      <x:c r="D131" s="218" t="s">
        <x:v>604</x:v>
      </x:c>
      <x:c r="E131" s="46"/>
      <x:c r="F131" s="47"/>
      <x:c r="G131" s="48"/>
      <x:c r="H131" s="49"/>
      <x:c r="I131" s="42">
        <x:v>2000000</x:v>
      </x:c>
      <x:c r="J131" s="42"/>
      <x:c r="K131" s="43">
        <x:f t="shared" si="6"/>
        <x:v>2000000</x:v>
      </x:c>
    </x:row>
    <x:row r="132" spans="1:11" ht="15" customHeight="1">
      <x:c r="A132" s="60"/>
      <x:c r="B132" s="60"/>
      <x:c r="C132" s="60"/>
      <x:c r="D132" s="218" t="s">
        <x:v>379</x:v>
      </x:c>
      <x:c r="E132" s="46"/>
      <x:c r="F132" s="47"/>
      <x:c r="G132" s="48"/>
      <x:c r="H132" s="49"/>
      <x:c r="I132" s="42">
        <x:v>2000000</x:v>
      </x:c>
      <x:c r="J132" s="42"/>
      <x:c r="K132" s="43">
        <x:f t="shared" si="6"/>
        <x:v>2000000</x:v>
      </x:c>
    </x:row>
    <x:row r="133" spans="1:11" ht="15" customHeight="1">
      <x:c r="A133" s="60"/>
      <x:c r="B133" s="60"/>
      <x:c r="C133" s="60"/>
      <x:c r="D133" s="218" t="s">
        <x:v>513</x:v>
      </x:c>
      <x:c r="E133" s="46"/>
      <x:c r="F133" s="47"/>
      <x:c r="G133" s="48"/>
      <x:c r="H133" s="49"/>
      <x:c r="I133" s="42">
        <x:v>2000000</x:v>
      </x:c>
      <x:c r="J133" s="42"/>
      <x:c r="K133" s="43">
        <x:f t="shared" si="6"/>
        <x:v>2000000</x:v>
      </x:c>
    </x:row>
    <x:row r="134" spans="1:11" ht="15" customHeight="1">
      <x:c r="A134" s="60"/>
      <x:c r="B134" s="60"/>
      <x:c r="C134" s="60"/>
      <x:c r="D134" s="218" t="s">
        <x:v>277</x:v>
      </x:c>
      <x:c r="E134" s="46"/>
      <x:c r="F134" s="47"/>
      <x:c r="G134" s="48"/>
      <x:c r="H134" s="49"/>
      <x:c r="I134" s="42">
        <x:v>300000</x:v>
      </x:c>
      <x:c r="J134" s="42"/>
      <x:c r="K134" s="43">
        <x:f t="shared" si="6"/>
        <x:v>300000</x:v>
      </x:c>
    </x:row>
    <x:row r="135" spans="1:11" ht="15" customHeight="1">
      <x:c r="A135" s="60"/>
      <x:c r="B135" s="60"/>
      <x:c r="C135" s="55" t="s">
        <x:v>18</x:v>
      </x:c>
      <x:c r="D135" s="93" t="s">
        <x:v>18</x:v>
      </x:c>
      <x:c r="E135" s="51"/>
      <x:c r="F135" s="52"/>
      <x:c r="G135" s="45"/>
      <x:c r="H135" s="86"/>
      <x:c r="I135" s="86">
        <x:f>SUM(I136:I138)</x:f>
        <x:v>8820000</x:v>
      </x:c>
      <x:c r="J135" s="92"/>
      <x:c r="K135" s="87">
        <x:f t="shared" si="6"/>
        <x:v>8820000</x:v>
      </x:c>
    </x:row>
    <x:row r="136" spans="1:11" ht="15" customHeight="1">
      <x:c r="A136" s="60"/>
      <x:c r="B136" s="60"/>
      <x:c r="C136" s="60"/>
      <x:c r="D136" s="218" t="s">
        <x:v>59</x:v>
      </x:c>
      <x:c r="E136" s="46"/>
      <x:c r="F136" s="47"/>
      <x:c r="G136" s="48"/>
      <x:c r="H136" s="49"/>
      <x:c r="I136" s="42">
        <x:v>4000000</x:v>
      </x:c>
      <x:c r="J136" s="42"/>
      <x:c r="K136" s="43">
        <x:f t="shared" si="6"/>
        <x:v>4000000</x:v>
      </x:c>
    </x:row>
    <x:row r="137" spans="1:11" ht="15" customHeight="1">
      <x:c r="A137" s="60"/>
      <x:c r="B137" s="60"/>
      <x:c r="C137" s="60"/>
      <x:c r="D137" s="218" t="s">
        <x:v>290</x:v>
      </x:c>
      <x:c r="E137" s="46"/>
      <x:c r="F137" s="47"/>
      <x:c r="G137" s="48"/>
      <x:c r="H137" s="49"/>
      <x:c r="I137" s="42">
        <x:v>4320000</x:v>
      </x:c>
      <x:c r="J137" s="42"/>
      <x:c r="K137" s="43">
        <x:f t="shared" si="6"/>
        <x:v>4320000</x:v>
      </x:c>
    </x:row>
    <x:row r="138" spans="1:11" ht="15" customHeight="1">
      <x:c r="A138" s="60"/>
      <x:c r="B138" s="60"/>
      <x:c r="C138" s="60"/>
      <x:c r="D138" s="218" t="s">
        <x:v>220</x:v>
      </x:c>
      <x:c r="E138" s="46"/>
      <x:c r="F138" s="47"/>
      <x:c r="G138" s="48"/>
      <x:c r="H138" s="49"/>
      <x:c r="I138" s="42">
        <x:v>500000</x:v>
      </x:c>
      <x:c r="J138" s="42"/>
      <x:c r="K138" s="43">
        <x:f t="shared" si="6"/>
        <x:v>500000</x:v>
      </x:c>
    </x:row>
    <x:row r="139" spans="1:11" ht="15" customHeight="1">
      <x:c r="A139" s="55" t="s">
        <x:v>38</x:v>
      </x:c>
      <x:c r="B139" s="55"/>
      <x:c r="C139" s="55" t="s">
        <x:v>363</x:v>
      </x:c>
      <x:c r="D139" s="154"/>
      <x:c r="E139" s="53"/>
      <x:c r="F139" s="95"/>
      <x:c r="G139" s="91"/>
      <x:c r="H139" s="92"/>
      <x:c r="I139" s="92"/>
      <x:c r="J139" s="86">
        <x:f>J140</x:f>
        <x:v>10800000</x:v>
      </x:c>
      <x:c r="K139" s="135">
        <x:f>K140</x:f>
        <x:v>10800000</x:v>
      </x:c>
    </x:row>
    <x:row r="140" spans="1:11" ht="15" customHeight="1">
      <x:c r="A140" s="60"/>
      <x:c r="B140" s="55" t="s">
        <x:v>38</x:v>
      </x:c>
      <x:c r="C140" s="55"/>
      <x:c r="D140" s="50"/>
      <x:c r="E140" s="51"/>
      <x:c r="F140" s="52"/>
      <x:c r="G140" s="45"/>
      <x:c r="H140" s="86"/>
      <x:c r="I140" s="86"/>
      <x:c r="J140" s="163">
        <x:f>SUM(J141:J142)</x:f>
        <x:v>10800000</x:v>
      </x:c>
      <x:c r="K140" s="87">
        <x:f>SUM(K141:K142)</x:f>
        <x:v>10800000</x:v>
      </x:c>
    </x:row>
    <x:row r="141" spans="1:11" ht="15" customHeight="1">
      <x:c r="A141" s="60"/>
      <x:c r="B141" s="60"/>
      <x:c r="C141" s="59" t="s">
        <x:v>31</x:v>
      </x:c>
      <x:c r="D141" s="96" t="s">
        <x:v>150</x:v>
      </x:c>
      <x:c r="E141" s="97"/>
      <x:c r="F141" s="98"/>
      <x:c r="G141" s="80"/>
      <x:c r="H141" s="77"/>
      <x:c r="I141" s="77"/>
      <x:c r="J141" s="164">
        <x:v>10800000</x:v>
      </x:c>
      <x:c r="K141" s="99">
        <x:v>10800000</x:v>
      </x:c>
    </x:row>
    <x:row r="142" spans="1:11" ht="15" customHeight="1">
      <x:c r="A142" s="60"/>
      <x:c r="B142" s="60"/>
      <x:c r="C142" s="60"/>
      <x:c r="D142" s="36"/>
      <x:c r="E142" s="214"/>
      <x:c r="F142" s="215"/>
      <x:c r="G142" s="41"/>
      <x:c r="H142" s="42"/>
      <x:c r="I142" s="42"/>
      <x:c r="J142" s="165"/>
      <x:c r="K142" s="43">
        <x:f>J142</x:f>
        <x:v>0</x:v>
      </x:c>
    </x:row>
    <x:row r="143" spans="1:14">
      <x:c r="A143" s="55" t="s">
        <x:v>344</x:v>
      </x:c>
      <x:c r="B143" s="55"/>
      <x:c r="C143" s="55"/>
      <x:c r="D143" s="154"/>
      <x:c r="E143" s="53"/>
      <x:c r="F143" s="95"/>
      <x:c r="G143" s="166">
        <x:f>G144</x:f>
        <x:v>39099988</x:v>
      </x:c>
      <x:c r="H143" s="86">
        <x:f>H144</x:f>
        <x:v>44000000</x:v>
      </x:c>
      <x:c r="I143" s="86">
        <x:f>I144</x:f>
        <x:v>9000000</x:v>
      </x:c>
      <x:c r="J143" s="86">
        <x:f>J144</x:f>
        <x:v>16202543</x:v>
      </x:c>
      <x:c r="K143" s="87">
        <x:f t="shared" ref="K143:K149" si="7">SUM(G143:J143)</x:f>
        <x:v>108302531</x:v>
      </x:c>
      <x:c r="N143" s="73"/>
    </x:row>
    <x:row r="144" spans="1:14">
      <x:c r="A144" s="167"/>
      <x:c r="B144" s="55" t="s">
        <x:v>344</x:v>
      </x:c>
      <x:c r="C144" s="55" t="s">
        <x:v>363</x:v>
      </x:c>
      <x:c r="D144" s="154"/>
      <x:c r="E144" s="53"/>
      <x:c r="F144" s="95"/>
      <x:c r="G144" s="86">
        <x:f>SUM(G145:G149)</x:f>
        <x:v>39099988</x:v>
      </x:c>
      <x:c r="H144" s="86">
        <x:f>SUM(H145:H149)</x:f>
        <x:v>44000000</x:v>
      </x:c>
      <x:c r="I144" s="86">
        <x:f>SUM(I145:I149)</x:f>
        <x:v>9000000</x:v>
      </x:c>
      <x:c r="J144" s="86">
        <x:f>SUM(J145:J149)</x:f>
        <x:v>16202543</x:v>
      </x:c>
      <x:c r="K144" s="135">
        <x:f t="shared" si="7"/>
        <x:v>108302531</x:v>
      </x:c>
      <x:c r="N144" s="168"/>
    </x:row>
    <x:row r="145" spans="1:14">
      <x:c r="A145" s="44"/>
      <x:c r="B145" s="44"/>
      <x:c r="C145" s="44" t="s">
        <x:v>493</x:v>
      </x:c>
      <x:c r="D145" s="171" t="s">
        <x:v>735</x:v>
      </x:c>
      <x:c r="E145" s="172"/>
      <x:c r="F145" s="173"/>
      <x:c r="G145" s="174">
        <x:v>39099988</x:v>
      </x:c>
      <x:c r="H145" s="175"/>
      <x:c r="I145" s="175"/>
      <x:c r="J145" s="175"/>
      <x:c r="K145" s="190">
        <x:f t="shared" si="7"/>
        <x:v>39099988</x:v>
      </x:c>
      <x:c r="N145" s="168"/>
    </x:row>
    <x:row r="146" spans="1:14">
      <x:c r="A146" s="44"/>
      <x:c r="B146" s="44"/>
      <x:c r="C146" s="44" t="s">
        <x:v>503</x:v>
      </x:c>
      <x:c r="D146" s="171" t="s">
        <x:v>689</x:v>
      </x:c>
      <x:c r="E146" s="172"/>
      <x:c r="F146" s="173"/>
      <x:c r="G146" s="174"/>
      <x:c r="H146" s="175"/>
      <x:c r="I146" s="175"/>
      <x:c r="J146" s="175">
        <x:v>5500000</x:v>
      </x:c>
      <x:c r="K146" s="170">
        <x:f t="shared" si="7"/>
        <x:v>5500000</x:v>
      </x:c>
      <x:c r="N146" s="168"/>
    </x:row>
    <x:row r="147" spans="1:14">
      <x:c r="A147" s="44"/>
      <x:c r="B147" s="44"/>
      <x:c r="C147" s="44" t="s">
        <x:v>592</x:v>
      </x:c>
      <x:c r="D147" s="171" t="s">
        <x:v>190</x:v>
      </x:c>
      <x:c r="E147" s="172"/>
      <x:c r="F147" s="173"/>
      <x:c r="G147" s="174"/>
      <x:c r="H147" s="176">
        <x:v>44000000</x:v>
      </x:c>
      <x:c r="I147" s="176"/>
      <x:c r="J147" s="176"/>
      <x:c r="K147" s="170">
        <x:f t="shared" si="7"/>
        <x:v>44000000</x:v>
      </x:c>
      <x:c r="N147" s="168"/>
    </x:row>
    <x:row r="148" spans="1:14">
      <x:c r="A148" s="169"/>
      <x:c r="B148" s="169"/>
      <x:c r="C148" s="177" t="s">
        <x:v>607</x:v>
      </x:c>
      <x:c r="D148" s="171" t="s">
        <x:v>440</x:v>
      </x:c>
      <x:c r="F148" s="178"/>
      <x:c r="G148" s="179"/>
      <x:c r="H148" s="180"/>
      <x:c r="I148" s="181">
        <x:v>9000000</x:v>
      </x:c>
      <x:c r="J148" s="181"/>
      <x:c r="K148" s="170">
        <x:f t="shared" si="7"/>
        <x:v>9000000</x:v>
      </x:c>
      <x:c r="N148" s="74"/>
    </x:row>
    <x:row r="149" spans="1:11" ht="13.94999999999999928946">
      <x:c r="A149" s="182"/>
      <x:c r="B149" s="182"/>
      <x:c r="C149" s="183" t="s">
        <x:v>487</x:v>
      </x:c>
      <x:c r="D149" s="100" t="s">
        <x:v>666</x:v>
      </x:c>
      <x:c r="E149" s="184"/>
      <x:c r="F149" s="185"/>
      <x:c r="G149" s="186"/>
      <x:c r="H149" s="187"/>
      <x:c r="I149" s="188"/>
      <x:c r="J149" s="188">
        <x:v>10702543</x:v>
      </x:c>
      <x:c r="K149" s="189">
        <x:f t="shared" si="7"/>
        <x:v>10702543</x:v>
      </x:c>
    </x:row>
  </x:sheetData>
  <x:mergeCells count="32">
    <x:mergeCell ref="A1:K1"/>
    <x:mergeCell ref="A2:K2"/>
    <x:mergeCell ref="A3:C3"/>
    <x:mergeCell ref="D3:F4"/>
    <x:mergeCell ref="G3:G4"/>
    <x:mergeCell ref="H3:H4"/>
    <x:mergeCell ref="I3:I4"/>
    <x:mergeCell ref="J3:J4"/>
    <x:mergeCell ref="K3:K4"/>
    <x:mergeCell ref="A5:C5"/>
    <x:mergeCell ref="D5:F5"/>
    <x:mergeCell ref="D12:F12"/>
    <x:mergeCell ref="E51:F51"/>
    <x:mergeCell ref="E52:F52"/>
    <x:mergeCell ref="E53:F53"/>
    <x:mergeCell ref="E54:F54"/>
    <x:mergeCell ref="E55:F55"/>
    <x:mergeCell ref="E56:F56"/>
    <x:mergeCell ref="E57:F57"/>
    <x:mergeCell ref="E58:F58"/>
    <x:mergeCell ref="E59:F59"/>
    <x:mergeCell ref="E60:F60"/>
    <x:mergeCell ref="E61:F61"/>
    <x:mergeCell ref="E62:F62"/>
    <x:mergeCell ref="D101:E101"/>
    <x:mergeCell ref="E102:F102"/>
    <x:mergeCell ref="E103:F103"/>
    <x:mergeCell ref="E104:F104"/>
    <x:mergeCell ref="E105:F105"/>
    <x:mergeCell ref="D107:F107"/>
    <x:mergeCell ref="D113:F113"/>
    <x:mergeCell ref="D117:E117"/>
  </x:mergeCells>
  <x:printOptions horizontalCentered="1" verticalCentered="0" headings="0" gridLines="0" gridLinesSet="1"/>
  <x:pageMargins left="0.25" right="0.25" top="0.75" bottom="0.75" header="0.30000001192092895508" footer="0.30000001192092895508"/>
  <x:pageSetup paperSize="8" scale="90" firstPageNumber="1" fitToWidth="1" fitToHeight="0" orientation="portrait" usePrinterDefaults="1" blackAndWhite="0" draft="0" useFirstPageNumber="0" horizontalDpi="600" verticalDpi="600" copies="1"/>
  <x:headerFooter differentOddEven="0" differentFirst="0" scaleWithDoc="1" alignWithMargins="0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7" baseType="lpstr">
      <vt:lpstr>2026년 표지</vt:lpstr>
      <vt:lpstr>세입세출총괄표</vt:lpstr>
      <vt:lpstr>세입추경예산서(음영)</vt:lpstr>
      <vt:lpstr>세입추경예산서</vt:lpstr>
      <vt:lpstr>세출추경예산서</vt:lpstr>
      <vt:lpstr>직원보수일람표</vt:lpstr>
      <vt:lpstr>세입예산서 사통망작성용</vt:lpstr>
    </vt:vector>
  </ep:TitlesOfParts>
  <ep:TotalTime>6926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양평쉼터5</dc:creator>
  <cp:lastModifiedBy>ypshelter</cp:lastModifiedBy>
  <cp:revision>176</cp:revision>
  <cp:lastPrinted>2026-06-24T00:48:47.534</cp:lastPrinted>
  <dcterms:created xsi:type="dcterms:W3CDTF">2020-10-22T00:14:55.000</dcterms:created>
  <dcterms:modified xsi:type="dcterms:W3CDTF">2026-07-08T07:32:08.874</dcterms:modified>
  <cp:version>1300.0100.01</cp:version>
</cp:coreProperties>
</file>